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k65-028 N" sheetId="1" r:id="rId1"/>
    <sheet name="list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<sst xmlns="http://schemas.openxmlformats.org/spreadsheetml/2006/main" count="80" uniqueCount="79">
  <si>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Historie</t>
  </si>
  <si>
    <t>Počátky českého státu</t>
  </si>
  <si>
    <t>Český stát v období posledních Přemyslovců</t>
  </si>
  <si>
    <t>Lucemburkové na českém trůně</t>
  </si>
  <si>
    <t>Husitství</t>
  </si>
  <si>
    <t>Jiří z Poděbrad, Jagellonci</t>
  </si>
  <si>
    <t>Nástup Habsburků na český trůn, Rudolf II.</t>
  </si>
  <si>
    <t>České stavovské povstání, třicetiletá válka</t>
  </si>
  <si>
    <t>Tereziánské a josefínské období</t>
  </si>
  <si>
    <t>1. polovina 19.století (národní obrození, rok 1848)</t>
  </si>
  <si>
    <t>České země ve 2. polovině 19.st.</t>
  </si>
  <si>
    <t>1. světová válka, vznik ČSR meziválečná republika</t>
  </si>
  <si>
    <t>Okupace ČSR, 2. světová válka, osvobození</t>
  </si>
  <si>
    <t>Dějiny umění</t>
  </si>
  <si>
    <t>Předrománské a románské umění</t>
  </si>
  <si>
    <t>Pozdní gotika</t>
  </si>
  <si>
    <t>Renesanční umění a manýrismus</t>
  </si>
  <si>
    <t>Rané baroko</t>
  </si>
  <si>
    <t>Vrcholné baroko</t>
  </si>
  <si>
    <t>Pozdní baroko, klasicismus</t>
  </si>
  <si>
    <t>Další přednášky</t>
  </si>
  <si>
    <t>Základní informace o Praze, všeobecná topografie</t>
  </si>
  <si>
    <t>Pražský hrad v jednotlivých slohových obdobích</t>
  </si>
  <si>
    <t>Stručná historie pražského židovského ghetta</t>
  </si>
  <si>
    <t>Židovské tradice a svátky</t>
  </si>
  <si>
    <t>Karlův most</t>
  </si>
  <si>
    <t>Staroměstská radnice</t>
  </si>
  <si>
    <t>Vyšehrad</t>
  </si>
  <si>
    <t>Pražský hrad</t>
  </si>
  <si>
    <t>Pražské židovské ghetto</t>
  </si>
  <si>
    <t>Chrám sv. Mikuláše a jeho okolí</t>
  </si>
  <si>
    <t>Loreta a Loretánské náměstí</t>
  </si>
  <si>
    <t>Topografie</t>
  </si>
  <si>
    <t>Staré Město I</t>
  </si>
  <si>
    <t>Staré Město II</t>
  </si>
  <si>
    <t>Staré Město III</t>
  </si>
  <si>
    <t>Malá Strana I.</t>
  </si>
  <si>
    <t>Hradčany</t>
  </si>
  <si>
    <t>Nové Město I.</t>
  </si>
  <si>
    <t>Nové Město II.</t>
  </si>
  <si>
    <t>Celkem hodin (60 min.)</t>
  </si>
  <si>
    <t>Počet hod (60 min.)</t>
  </si>
  <si>
    <t>Počet hod    (45 min.)</t>
  </si>
  <si>
    <t>Celkem hodin (45 min.)</t>
  </si>
  <si>
    <t>Metodika - příprava průvodce</t>
  </si>
  <si>
    <t>Psychologie průvodcovské práce</t>
  </si>
  <si>
    <t>Datum</t>
  </si>
  <si>
    <t xml:space="preserve">Raná gotika </t>
  </si>
  <si>
    <t>Umění 19. století</t>
  </si>
  <si>
    <t>Vrcholní gotika</t>
  </si>
  <si>
    <t>Vývoj Prahy v 19. a 20. století</t>
  </si>
  <si>
    <t xml:space="preserve">Vznik měst, městská samospráva, územní vývoj Prahy do 19. st. </t>
  </si>
  <si>
    <t>5.</t>
  </si>
  <si>
    <t>Významné osobnosti Prahy</t>
  </si>
  <si>
    <t>Praha za hranicemi UNESCO - nejvýznamnější objekty</t>
  </si>
  <si>
    <t>Instruktáže</t>
  </si>
  <si>
    <t>Odborné přednášky</t>
  </si>
  <si>
    <t>Praha - významné destinace cestovního ruchu, služby cestovního ruchu v Praze</t>
  </si>
  <si>
    <t>Studijní plán PK 65-028-N Průvodce Prahou</t>
  </si>
  <si>
    <t>První pomoc</t>
  </si>
  <si>
    <t>Malá Strana II.+Valdštejnská zahrada</t>
  </si>
  <si>
    <t xml:space="preserve"> Pražské hřbitovy - přednáška</t>
  </si>
  <si>
    <t xml:space="preserve">Pováleční vývoj </t>
  </si>
  <si>
    <t xml:space="preserve">Strahovská obrazárna </t>
  </si>
  <si>
    <t>Strahovská knihovna</t>
  </si>
  <si>
    <t>Pražské zahrady</t>
  </si>
  <si>
    <t>Práce průvodce se speciálními potřebami</t>
  </si>
  <si>
    <t>Řešení modelových situací</t>
  </si>
  <si>
    <t>celkem</t>
  </si>
  <si>
    <t>Přehled o životě obyvatel Prahy a České republiky</t>
  </si>
  <si>
    <t>Architektura od roku 1989 do současnosti</t>
  </si>
  <si>
    <t>Výtvarné umění od 2. pol. 20. st. do současnosti</t>
  </si>
  <si>
    <t>Národní divadlo</t>
  </si>
  <si>
    <t>Umění a architektura 1.poloviny 20.století</t>
  </si>
  <si>
    <t>Architektura od roku 1950 do 1989</t>
  </si>
  <si>
    <t>Ikonografie</t>
  </si>
  <si>
    <t>Národní galerie</t>
  </si>
  <si>
    <t>Metodika - základy práce průvodce I. + II.</t>
  </si>
  <si>
    <t>Emauzy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</si>
</sst>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0.000000"/>
    <numFmt numFmtId="167" formatCode="0.00000"/>
  </numFmts>
  <fonts count="74">
    <font>
      <sz val="10"/>
      <name val="Arial CE"/>
      <family val="2"/>
    </font>
    <font>
      <sz val="10"/>
      <name val="Arial"/>
      <family val="0"/>
    </font>
    <font>
      <sz val="10"/>
      <color indexed="63"/>
      <name val="Arial CE"/>
      <family val="2"/>
    </font>
    <font>
      <b/>
      <sz val="10"/>
      <name val="Arial CE"/>
      <family val="2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8"/>
      <name val="Arial CE"/>
      <family val="2"/>
    </font>
    <font>
      <b/>
      <sz val="14"/>
      <color indexed="18"/>
      <name val="Arial CE"/>
      <family val="0"/>
    </font>
    <font>
      <b/>
      <sz val="12"/>
      <color indexed="18"/>
      <name val="Arial CE"/>
      <family val="0"/>
    </font>
    <font>
      <b/>
      <i/>
      <sz val="10"/>
      <color indexed="18"/>
      <name val="Arial CE"/>
      <family val="0"/>
    </font>
    <font>
      <sz val="9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9"/>
      <color indexed="10"/>
      <name val="Arial CE"/>
      <family val="2"/>
    </font>
    <font>
      <sz val="10"/>
      <color indexed="62"/>
      <name val="Arial CE"/>
      <family val="2"/>
    </font>
    <font>
      <sz val="8"/>
      <color indexed="62"/>
      <name val="Arial CE"/>
      <family val="2"/>
    </font>
    <font>
      <b/>
      <sz val="10"/>
      <color indexed="62"/>
      <name val="Arial CE"/>
      <family val="2"/>
    </font>
    <font>
      <sz val="10"/>
      <color indexed="56"/>
      <name val="Arial CE"/>
      <family val="2"/>
    </font>
    <font>
      <b/>
      <sz val="8"/>
      <color indexed="56"/>
      <name val="Arial CE"/>
      <family val="0"/>
    </font>
    <font>
      <sz val="9"/>
      <color indexed="56"/>
      <name val="Arial CE"/>
      <family val="0"/>
    </font>
    <font>
      <b/>
      <sz val="14"/>
      <color indexed="56"/>
      <name val="Arial CE"/>
      <family val="0"/>
    </font>
    <font>
      <b/>
      <sz val="12"/>
      <color indexed="56"/>
      <name val="Arial CE"/>
      <family val="0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2"/>
    </font>
    <font>
      <sz val="10"/>
      <color theme="8" tint="-0.4999699890613556"/>
      <name val="Arial CE"/>
      <family val="2"/>
    </font>
    <font>
      <sz val="8"/>
      <color theme="8" tint="-0.4999699890613556"/>
      <name val="Arial CE"/>
      <family val="2"/>
    </font>
    <font>
      <b/>
      <sz val="10"/>
      <color theme="8" tint="-0.4999699890613556"/>
      <name val="Arial CE"/>
      <family val="2"/>
    </font>
    <font>
      <sz val="10"/>
      <color rgb="FF002060"/>
      <name val="Arial CE"/>
      <family val="2"/>
    </font>
    <font>
      <b/>
      <sz val="8"/>
      <color rgb="FF002060"/>
      <name val="Arial CE"/>
      <family val="0"/>
    </font>
    <font>
      <sz val="9"/>
      <color rgb="FF002060"/>
      <name val="Arial CE"/>
      <family val="0"/>
    </font>
    <font>
      <b/>
      <sz val="14"/>
      <color rgb="FF002060"/>
      <name val="Arial CE"/>
      <family val="0"/>
    </font>
    <font>
      <b/>
      <sz val="12"/>
      <color rgb="FF002060"/>
      <name val="Arial CE"/>
      <family val="0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2" fontId="4" fillId="0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3" xfId="0" applyFont="1" applyFill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13" xfId="0" applyFont="1" applyBorder="1" applyAlignment="1">
      <alignment wrapText="1"/>
    </xf>
    <xf numFmtId="0" fontId="6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/>
    </xf>
    <xf numFmtId="0" fontId="64" fillId="0" borderId="13" xfId="0" applyFont="1" applyFill="1" applyBorder="1" applyAlignment="1">
      <alignment wrapText="1"/>
    </xf>
    <xf numFmtId="0" fontId="65" fillId="0" borderId="13" xfId="0" applyFont="1" applyFill="1" applyBorder="1" applyAlignment="1">
      <alignment horizont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center"/>
    </xf>
    <xf numFmtId="0" fontId="66" fillId="0" borderId="13" xfId="0" applyFont="1" applyBorder="1" applyAlignment="1">
      <alignment wrapText="1"/>
    </xf>
    <xf numFmtId="0" fontId="65" fillId="0" borderId="13" xfId="0" applyFont="1" applyFill="1" applyBorder="1" applyAlignment="1">
      <alignment/>
    </xf>
    <xf numFmtId="0" fontId="67" fillId="0" borderId="13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8" fillId="0" borderId="13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1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2" fillId="0" borderId="16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3" fillId="0" borderId="17" xfId="0" applyFont="1" applyFill="1" applyBorder="1" applyAlignment="1">
      <alignment/>
    </xf>
    <xf numFmtId="0" fontId="6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9" fillId="0" borderId="14" xfId="0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Fill="1" applyBorder="1" applyAlignment="1">
      <alignment horizontal="center"/>
    </xf>
    <xf numFmtId="0" fontId="68" fillId="0" borderId="15" xfId="0" applyFont="1" applyFill="1" applyBorder="1" applyAlignment="1">
      <alignment/>
    </xf>
    <xf numFmtId="0" fontId="68" fillId="0" borderId="14" xfId="0" applyFont="1" applyFill="1" applyBorder="1" applyAlignment="1">
      <alignment horizontal="center"/>
    </xf>
    <xf numFmtId="0" fontId="70" fillId="0" borderId="13" xfId="0" applyFont="1" applyFill="1" applyBorder="1" applyAlignment="1">
      <alignment wrapText="1"/>
    </xf>
    <xf numFmtId="0" fontId="71" fillId="0" borderId="14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71" fillId="0" borderId="13" xfId="0" applyFont="1" applyFill="1" applyBorder="1" applyAlignment="1">
      <alignment wrapText="1"/>
    </xf>
    <xf numFmtId="0" fontId="71" fillId="0" borderId="13" xfId="0" applyFont="1" applyFill="1" applyBorder="1" applyAlignment="1">
      <alignment/>
    </xf>
    <xf numFmtId="2" fontId="71" fillId="0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2" fontId="68" fillId="0" borderId="15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6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2" fontId="72" fillId="0" borderId="15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11" fillId="0" borderId="13" xfId="0" applyFont="1" applyBorder="1" applyAlignment="1">
      <alignment/>
    </xf>
    <xf numFmtId="0" fontId="66" fillId="0" borderId="13" xfId="0" applyFont="1" applyBorder="1" applyAlignment="1">
      <alignment/>
    </xf>
    <xf numFmtId="0" fontId="73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23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B1">
      <selection activeCell="D1" sqref="D1"/>
    </sheetView>
  </sheetViews>
  <sheetFormatPr defaultColWidth="9.00390625" defaultRowHeight="12.75"/>
  <cols>
    <col min="1" max="1" width="0" style="1" hidden="1" customWidth="1"/>
    <col min="2" max="2" width="12.75390625" style="1" customWidth="1"/>
    <col min="3" max="3" width="5.125" style="1" customWidth="1"/>
    <col min="4" max="4" width="37.875" style="0" customWidth="1"/>
    <col min="5" max="5" width="4.875" style="0" hidden="1" customWidth="1"/>
    <col min="6" max="6" width="8.00390625" style="1" customWidth="1"/>
    <col min="7" max="7" width="6.125" style="1" customWidth="1"/>
    <col min="8" max="8" width="0.37109375" style="1" customWidth="1"/>
    <col min="9" max="9" width="9.375" style="0" customWidth="1"/>
  </cols>
  <sheetData>
    <row r="1" spans="1:10" s="4" customFormat="1" ht="38.25" customHeight="1" thickBot="1">
      <c r="A1" s="2"/>
      <c r="B1" s="113"/>
      <c r="C1" s="114"/>
      <c r="D1" s="142" t="s">
        <v>58</v>
      </c>
      <c r="E1" s="115" t="s">
        <v>46</v>
      </c>
      <c r="F1" s="116" t="s">
        <v>41</v>
      </c>
      <c r="G1" s="116" t="s">
        <v>40</v>
      </c>
      <c r="H1" s="116" t="s">
        <v>42</v>
      </c>
      <c r="I1" s="116" t="s">
        <v>43</v>
      </c>
      <c r="J1" s="3"/>
    </row>
    <row r="2" spans="2:10" s="4" customFormat="1" ht="16.5" customHeight="1">
      <c r="B2" s="108" t="s">
        <v>0</v>
      </c>
      <c r="C2" s="109">
        <v>1</v>
      </c>
      <c r="D2" s="110" t="s">
        <v>1</v>
      </c>
      <c r="E2" s="110"/>
      <c r="F2" s="109">
        <v>2.2</v>
      </c>
      <c r="G2" s="109"/>
      <c r="H2" s="111">
        <f>SUM(F2*60/45)</f>
        <v>2.933333333333333</v>
      </c>
      <c r="I2" s="112"/>
      <c r="J2" s="3"/>
    </row>
    <row r="3" spans="2:10" s="4" customFormat="1" ht="16.5" customHeight="1">
      <c r="B3" s="78"/>
      <c r="C3" s="15">
        <v>2</v>
      </c>
      <c r="D3" s="16" t="s">
        <v>2</v>
      </c>
      <c r="E3" s="16"/>
      <c r="F3" s="15">
        <v>2.2</v>
      </c>
      <c r="G3" s="15"/>
      <c r="H3" s="17">
        <f aca="true" t="shared" si="0" ref="H3:H12">SUM(F3*60/45)</f>
        <v>2.933333333333333</v>
      </c>
      <c r="I3" s="77"/>
      <c r="J3" s="3"/>
    </row>
    <row r="4" spans="2:10" s="4" customFormat="1" ht="16.5" customHeight="1">
      <c r="B4" s="78"/>
      <c r="C4" s="15">
        <v>3</v>
      </c>
      <c r="D4" s="16" t="s">
        <v>3</v>
      </c>
      <c r="E4" s="16"/>
      <c r="F4" s="15">
        <v>2.2</v>
      </c>
      <c r="G4" s="15"/>
      <c r="H4" s="17">
        <f t="shared" si="0"/>
        <v>2.933333333333333</v>
      </c>
      <c r="I4" s="77"/>
      <c r="J4" s="3"/>
    </row>
    <row r="5" spans="2:10" s="4" customFormat="1" ht="16.5" customHeight="1">
      <c r="B5" s="78"/>
      <c r="C5" s="15">
        <v>4</v>
      </c>
      <c r="D5" s="16" t="s">
        <v>4</v>
      </c>
      <c r="E5" s="16"/>
      <c r="F5" s="15">
        <v>2.2</v>
      </c>
      <c r="G5" s="15"/>
      <c r="H5" s="17">
        <f t="shared" si="0"/>
        <v>2.933333333333333</v>
      </c>
      <c r="I5" s="77"/>
      <c r="J5" s="3"/>
    </row>
    <row r="6" spans="2:10" s="4" customFormat="1" ht="16.5" customHeight="1">
      <c r="B6" s="78"/>
      <c r="C6" s="15">
        <v>5</v>
      </c>
      <c r="D6" s="16" t="s">
        <v>5</v>
      </c>
      <c r="E6" s="16"/>
      <c r="F6" s="15">
        <v>2.2</v>
      </c>
      <c r="G6" s="15"/>
      <c r="H6" s="17">
        <f t="shared" si="0"/>
        <v>2.933333333333333</v>
      </c>
      <c r="I6" s="77"/>
      <c r="J6" s="3"/>
    </row>
    <row r="7" spans="2:10" s="4" customFormat="1" ht="16.5" customHeight="1">
      <c r="B7" s="78"/>
      <c r="C7" s="15">
        <v>6</v>
      </c>
      <c r="D7" s="16" t="s">
        <v>6</v>
      </c>
      <c r="E7" s="16"/>
      <c r="F7" s="15">
        <v>2.2</v>
      </c>
      <c r="G7" s="15"/>
      <c r="H7" s="17">
        <f t="shared" si="0"/>
        <v>2.933333333333333</v>
      </c>
      <c r="I7" s="77"/>
      <c r="J7" s="3"/>
    </row>
    <row r="8" spans="2:10" s="4" customFormat="1" ht="16.5" customHeight="1">
      <c r="B8" s="78"/>
      <c r="C8" s="15">
        <v>7</v>
      </c>
      <c r="D8" s="16" t="s">
        <v>7</v>
      </c>
      <c r="E8" s="16"/>
      <c r="F8" s="15">
        <v>2.2</v>
      </c>
      <c r="G8" s="15"/>
      <c r="H8" s="17">
        <f t="shared" si="0"/>
        <v>2.933333333333333</v>
      </c>
      <c r="I8" s="77"/>
      <c r="J8" s="3"/>
    </row>
    <row r="9" spans="2:10" s="4" customFormat="1" ht="16.5" customHeight="1">
      <c r="B9" s="78"/>
      <c r="C9" s="15">
        <v>8</v>
      </c>
      <c r="D9" s="16" t="s">
        <v>8</v>
      </c>
      <c r="E9" s="16"/>
      <c r="F9" s="15">
        <v>2.2</v>
      </c>
      <c r="G9" s="15"/>
      <c r="H9" s="17">
        <f t="shared" si="0"/>
        <v>2.933333333333333</v>
      </c>
      <c r="I9" s="77"/>
      <c r="J9" s="3"/>
    </row>
    <row r="10" spans="2:10" s="4" customFormat="1" ht="16.5" customHeight="1">
      <c r="B10" s="78"/>
      <c r="C10" s="15">
        <v>9</v>
      </c>
      <c r="D10" s="134" t="s">
        <v>9</v>
      </c>
      <c r="E10" s="16"/>
      <c r="F10" s="15">
        <v>2.2</v>
      </c>
      <c r="G10" s="15"/>
      <c r="H10" s="17">
        <f t="shared" si="0"/>
        <v>2.933333333333333</v>
      </c>
      <c r="I10" s="77"/>
      <c r="J10" s="3"/>
    </row>
    <row r="11" spans="2:10" s="4" customFormat="1" ht="16.5" customHeight="1">
      <c r="B11" s="78"/>
      <c r="C11" s="15">
        <v>10</v>
      </c>
      <c r="D11" s="16" t="s">
        <v>10</v>
      </c>
      <c r="E11" s="16"/>
      <c r="F11" s="15">
        <v>2.2</v>
      </c>
      <c r="G11" s="15"/>
      <c r="H11" s="17">
        <f t="shared" si="0"/>
        <v>2.933333333333333</v>
      </c>
      <c r="I11" s="77"/>
      <c r="J11" s="3"/>
    </row>
    <row r="12" spans="2:10" s="4" customFormat="1" ht="16.5" customHeight="1">
      <c r="B12" s="78"/>
      <c r="C12" s="15">
        <v>11</v>
      </c>
      <c r="D12" s="134" t="s">
        <v>11</v>
      </c>
      <c r="E12" s="16"/>
      <c r="F12" s="15">
        <v>2.2</v>
      </c>
      <c r="G12" s="15"/>
      <c r="H12" s="17">
        <f t="shared" si="0"/>
        <v>2.933333333333333</v>
      </c>
      <c r="I12" s="77"/>
      <c r="J12" s="3"/>
    </row>
    <row r="13" spans="2:10" s="4" customFormat="1" ht="16.5" customHeight="1">
      <c r="B13" s="78"/>
      <c r="C13" s="15">
        <v>12</v>
      </c>
      <c r="D13" s="16" t="s">
        <v>12</v>
      </c>
      <c r="E13" s="16"/>
      <c r="F13" s="15">
        <v>2.2</v>
      </c>
      <c r="G13" s="15"/>
      <c r="H13" s="17">
        <f>SUM(F13*60/45)</f>
        <v>2.933333333333333</v>
      </c>
      <c r="I13" s="77"/>
      <c r="J13" s="3"/>
    </row>
    <row r="14" spans="2:10" s="4" customFormat="1" ht="16.5" customHeight="1">
      <c r="B14" s="78"/>
      <c r="C14" s="15">
        <v>13</v>
      </c>
      <c r="D14" s="16" t="s">
        <v>62</v>
      </c>
      <c r="E14" s="16"/>
      <c r="F14" s="15">
        <v>3</v>
      </c>
      <c r="G14" s="15">
        <f>SUM(F1:F14)</f>
        <v>29.399999999999995</v>
      </c>
      <c r="H14" s="17">
        <f>SUM(F14*60/45)</f>
        <v>4</v>
      </c>
      <c r="I14" s="79">
        <f>SUM(G14*60/45)</f>
        <v>39.199999999999996</v>
      </c>
      <c r="J14" s="3"/>
    </row>
    <row r="15" spans="2:10" s="4" customFormat="1" ht="16.5" customHeight="1">
      <c r="B15" s="78"/>
      <c r="C15" s="15"/>
      <c r="D15" s="16"/>
      <c r="E15" s="16"/>
      <c r="F15" s="15"/>
      <c r="G15" s="15"/>
      <c r="H15" s="17"/>
      <c r="I15" s="79"/>
      <c r="J15" s="3"/>
    </row>
    <row r="16" spans="2:10" s="4" customFormat="1" ht="16.5" customHeight="1">
      <c r="B16" s="76" t="s">
        <v>13</v>
      </c>
      <c r="C16" s="15">
        <v>1</v>
      </c>
      <c r="D16" s="16" t="s">
        <v>14</v>
      </c>
      <c r="E16" s="16"/>
      <c r="F16" s="15">
        <v>2</v>
      </c>
      <c r="G16" s="15"/>
      <c r="H16" s="17">
        <f>SUM(F16*60/45)</f>
        <v>2.6666666666666665</v>
      </c>
      <c r="I16" s="77"/>
      <c r="J16" s="3"/>
    </row>
    <row r="17" spans="2:10" s="4" customFormat="1" ht="16.5" customHeight="1">
      <c r="B17" s="78"/>
      <c r="C17" s="15">
        <v>2</v>
      </c>
      <c r="D17" s="16" t="s">
        <v>47</v>
      </c>
      <c r="E17" s="16"/>
      <c r="F17" s="15">
        <v>2</v>
      </c>
      <c r="G17" s="15"/>
      <c r="H17" s="17">
        <f>SUM(F17*60/45)</f>
        <v>2.6666666666666665</v>
      </c>
      <c r="I17" s="77"/>
      <c r="J17" s="3"/>
    </row>
    <row r="18" spans="2:10" s="4" customFormat="1" ht="16.5" customHeight="1">
      <c r="B18" s="78"/>
      <c r="C18" s="15">
        <v>3</v>
      </c>
      <c r="D18" s="16" t="s">
        <v>49</v>
      </c>
      <c r="E18" s="16"/>
      <c r="F18" s="15">
        <v>2</v>
      </c>
      <c r="G18" s="15"/>
      <c r="H18" s="17">
        <f>SUM(F18*60/45)</f>
        <v>2.6666666666666665</v>
      </c>
      <c r="I18" s="77"/>
      <c r="J18" s="3"/>
    </row>
    <row r="19" spans="2:10" s="4" customFormat="1" ht="16.5" customHeight="1">
      <c r="B19" s="78"/>
      <c r="C19" s="15">
        <v>4</v>
      </c>
      <c r="D19" s="16" t="s">
        <v>15</v>
      </c>
      <c r="E19" s="16"/>
      <c r="F19" s="15">
        <v>2</v>
      </c>
      <c r="G19" s="15"/>
      <c r="H19" s="17">
        <f aca="true" t="shared" si="1" ref="H19:H30">SUM(F19*60/45)</f>
        <v>2.6666666666666665</v>
      </c>
      <c r="I19" s="77"/>
      <c r="J19" s="3"/>
    </row>
    <row r="20" spans="2:10" s="4" customFormat="1" ht="16.5" customHeight="1">
      <c r="B20" s="78"/>
      <c r="C20" s="15">
        <v>5</v>
      </c>
      <c r="D20" s="16" t="s">
        <v>16</v>
      </c>
      <c r="E20" s="16"/>
      <c r="F20" s="15">
        <v>2</v>
      </c>
      <c r="G20" s="15"/>
      <c r="H20" s="17">
        <f t="shared" si="1"/>
        <v>2.6666666666666665</v>
      </c>
      <c r="I20" s="77"/>
      <c r="J20" s="3"/>
    </row>
    <row r="21" spans="2:10" s="4" customFormat="1" ht="16.5" customHeight="1">
      <c r="B21" s="78"/>
      <c r="C21" s="15">
        <v>6</v>
      </c>
      <c r="D21" s="16" t="s">
        <v>17</v>
      </c>
      <c r="E21" s="16"/>
      <c r="F21" s="15">
        <v>2</v>
      </c>
      <c r="G21" s="15"/>
      <c r="H21" s="17">
        <f t="shared" si="1"/>
        <v>2.6666666666666665</v>
      </c>
      <c r="I21" s="77"/>
      <c r="J21" s="3"/>
    </row>
    <row r="22" spans="2:10" s="4" customFormat="1" ht="16.5" customHeight="1">
      <c r="B22" s="78"/>
      <c r="C22" s="15">
        <v>7</v>
      </c>
      <c r="D22" s="16" t="s">
        <v>18</v>
      </c>
      <c r="E22" s="16"/>
      <c r="F22" s="15">
        <v>2</v>
      </c>
      <c r="G22" s="15"/>
      <c r="H22" s="17">
        <f t="shared" si="1"/>
        <v>2.6666666666666665</v>
      </c>
      <c r="I22" s="77"/>
      <c r="J22" s="3"/>
    </row>
    <row r="23" spans="2:10" s="4" customFormat="1" ht="16.5" customHeight="1">
      <c r="B23" s="78"/>
      <c r="C23" s="15">
        <v>8</v>
      </c>
      <c r="D23" s="16" t="s">
        <v>19</v>
      </c>
      <c r="E23" s="16"/>
      <c r="F23" s="15">
        <v>2</v>
      </c>
      <c r="G23" s="15"/>
      <c r="H23" s="17">
        <f t="shared" si="1"/>
        <v>2.6666666666666665</v>
      </c>
      <c r="I23" s="77"/>
      <c r="J23" s="3"/>
    </row>
    <row r="24" spans="2:10" s="4" customFormat="1" ht="16.5" customHeight="1">
      <c r="B24" s="78"/>
      <c r="C24" s="15">
        <v>9</v>
      </c>
      <c r="D24" s="16" t="s">
        <v>48</v>
      </c>
      <c r="E24" s="16"/>
      <c r="F24" s="15">
        <v>2</v>
      </c>
      <c r="G24" s="15"/>
      <c r="H24" s="17">
        <f t="shared" si="1"/>
        <v>2.6666666666666665</v>
      </c>
      <c r="I24" s="77"/>
      <c r="J24" s="3"/>
    </row>
    <row r="25" spans="2:10" s="4" customFormat="1" ht="16.5" customHeight="1">
      <c r="B25" s="78"/>
      <c r="C25" s="15">
        <v>10</v>
      </c>
      <c r="D25" s="16" t="s">
        <v>73</v>
      </c>
      <c r="E25" s="16"/>
      <c r="F25" s="15">
        <v>2.5</v>
      </c>
      <c r="G25" s="15"/>
      <c r="H25" s="17">
        <f t="shared" si="1"/>
        <v>3.3333333333333335</v>
      </c>
      <c r="I25" s="77"/>
      <c r="J25" s="3"/>
    </row>
    <row r="26" spans="2:10" s="4" customFormat="1" ht="16.5" customHeight="1">
      <c r="B26" s="78"/>
      <c r="C26" s="15">
        <v>11</v>
      </c>
      <c r="D26" s="16" t="s">
        <v>74</v>
      </c>
      <c r="E26" s="16"/>
      <c r="F26" s="15">
        <v>2</v>
      </c>
      <c r="G26" s="15"/>
      <c r="H26" s="17">
        <f t="shared" si="1"/>
        <v>2.6666666666666665</v>
      </c>
      <c r="I26" s="79"/>
      <c r="J26" s="3"/>
    </row>
    <row r="27" spans="2:10" s="4" customFormat="1" ht="16.5" customHeight="1">
      <c r="B27" s="78"/>
      <c r="C27" s="15">
        <v>12</v>
      </c>
      <c r="D27" s="16" t="s">
        <v>70</v>
      </c>
      <c r="E27" s="16"/>
      <c r="F27" s="15">
        <v>2</v>
      </c>
      <c r="G27" s="15"/>
      <c r="H27" s="17">
        <f t="shared" si="1"/>
        <v>2.6666666666666665</v>
      </c>
      <c r="I27" s="79"/>
      <c r="J27" s="3"/>
    </row>
    <row r="28" spans="2:10" s="4" customFormat="1" ht="16.5" customHeight="1">
      <c r="B28" s="78"/>
      <c r="C28" s="15">
        <v>12</v>
      </c>
      <c r="D28" s="134" t="s">
        <v>71</v>
      </c>
      <c r="E28" s="16"/>
      <c r="F28" s="15">
        <v>3</v>
      </c>
      <c r="G28" s="15"/>
      <c r="H28" s="17">
        <f t="shared" si="1"/>
        <v>4</v>
      </c>
      <c r="I28" s="79"/>
      <c r="J28" s="3"/>
    </row>
    <row r="29" spans="2:10" s="4" customFormat="1" ht="16.5" customHeight="1">
      <c r="B29" s="78"/>
      <c r="C29" s="15">
        <v>13</v>
      </c>
      <c r="D29" s="16" t="s">
        <v>75</v>
      </c>
      <c r="E29" s="16"/>
      <c r="F29" s="15">
        <v>2</v>
      </c>
      <c r="G29" s="15"/>
      <c r="H29" s="17">
        <f t="shared" si="1"/>
        <v>2.6666666666666665</v>
      </c>
      <c r="I29" s="79"/>
      <c r="J29" s="3"/>
    </row>
    <row r="30" spans="2:10" s="4" customFormat="1" ht="16.5" customHeight="1">
      <c r="B30" s="78"/>
      <c r="C30" s="15">
        <v>14</v>
      </c>
      <c r="D30" s="134" t="s">
        <v>22</v>
      </c>
      <c r="E30" s="16"/>
      <c r="F30" s="15">
        <v>2</v>
      </c>
      <c r="G30" s="15">
        <f>SUM(F16:F30)</f>
        <v>31.5</v>
      </c>
      <c r="H30" s="17">
        <f t="shared" si="1"/>
        <v>2.6666666666666665</v>
      </c>
      <c r="I30" s="79">
        <f>SUM(G30*60/45)</f>
        <v>42</v>
      </c>
      <c r="J30" s="3"/>
    </row>
    <row r="31" spans="2:10" s="4" customFormat="1" ht="16.5" customHeight="1">
      <c r="B31" s="78"/>
      <c r="C31" s="15"/>
      <c r="D31" s="16"/>
      <c r="E31" s="16"/>
      <c r="F31" s="15"/>
      <c r="G31" s="15"/>
      <c r="H31" s="17"/>
      <c r="I31" s="79"/>
      <c r="J31" s="3"/>
    </row>
    <row r="32" spans="2:10" s="4" customFormat="1" ht="17.25" customHeight="1">
      <c r="B32" s="78" t="s">
        <v>20</v>
      </c>
      <c r="C32" s="15">
        <v>1</v>
      </c>
      <c r="D32" s="134" t="s">
        <v>21</v>
      </c>
      <c r="E32" s="16"/>
      <c r="F32" s="15">
        <v>2</v>
      </c>
      <c r="G32" s="15"/>
      <c r="H32" s="17">
        <f aca="true" t="shared" si="2" ref="H32:H40">SUM(F32*60/45)</f>
        <v>2.6666666666666665</v>
      </c>
      <c r="I32" s="77"/>
      <c r="J32" s="3"/>
    </row>
    <row r="33" spans="2:10" s="4" customFormat="1" ht="23.25" customHeight="1">
      <c r="B33" s="78"/>
      <c r="C33" s="15">
        <v>2</v>
      </c>
      <c r="D33" s="66" t="s">
        <v>51</v>
      </c>
      <c r="E33" s="64"/>
      <c r="F33" s="65">
        <v>2</v>
      </c>
      <c r="G33" s="15"/>
      <c r="H33" s="17">
        <f t="shared" si="2"/>
        <v>2.6666666666666665</v>
      </c>
      <c r="I33" s="77"/>
      <c r="J33" s="3"/>
    </row>
    <row r="34" spans="2:10" s="4" customFormat="1" ht="16.5" customHeight="1">
      <c r="B34" s="78"/>
      <c r="C34" s="15">
        <v>3</v>
      </c>
      <c r="D34" s="64" t="s">
        <v>50</v>
      </c>
      <c r="E34" s="64"/>
      <c r="F34" s="65">
        <v>2</v>
      </c>
      <c r="G34" s="15"/>
      <c r="H34" s="17">
        <f t="shared" si="2"/>
        <v>2.6666666666666665</v>
      </c>
      <c r="I34" s="77"/>
      <c r="J34" s="3"/>
    </row>
    <row r="35" spans="2:10" s="4" customFormat="1" ht="16.5" customHeight="1">
      <c r="B35" s="78"/>
      <c r="C35" s="15">
        <v>4</v>
      </c>
      <c r="D35" s="136" t="s">
        <v>69</v>
      </c>
      <c r="E35" s="64"/>
      <c r="F35" s="65">
        <v>1</v>
      </c>
      <c r="G35" s="15"/>
      <c r="H35" s="17">
        <f t="shared" si="2"/>
        <v>1.3333333333333333</v>
      </c>
      <c r="I35" s="77"/>
      <c r="J35" s="3"/>
    </row>
    <row r="36" spans="2:10" s="4" customFormat="1" ht="16.5" customHeight="1">
      <c r="B36" s="76"/>
      <c r="C36" s="18" t="s">
        <v>52</v>
      </c>
      <c r="D36" s="135" t="s">
        <v>23</v>
      </c>
      <c r="E36" s="16"/>
      <c r="F36" s="15">
        <v>2</v>
      </c>
      <c r="G36" s="15"/>
      <c r="H36" s="17">
        <f t="shared" si="2"/>
        <v>2.6666666666666665</v>
      </c>
      <c r="I36" s="77"/>
      <c r="J36" s="3"/>
    </row>
    <row r="37" spans="2:10" s="4" customFormat="1" ht="16.5" customHeight="1">
      <c r="B37" s="78"/>
      <c r="C37" s="15">
        <v>6</v>
      </c>
      <c r="D37" s="16" t="s">
        <v>24</v>
      </c>
      <c r="E37" s="16"/>
      <c r="F37" s="15">
        <v>2</v>
      </c>
      <c r="G37" s="15"/>
      <c r="H37" s="17">
        <f t="shared" si="2"/>
        <v>2.6666666666666665</v>
      </c>
      <c r="I37" s="77"/>
      <c r="J37" s="3"/>
    </row>
    <row r="38" spans="2:10" s="4" customFormat="1" ht="16.5" customHeight="1">
      <c r="B38" s="78"/>
      <c r="C38" s="44">
        <v>7</v>
      </c>
      <c r="D38" s="43" t="s">
        <v>53</v>
      </c>
      <c r="E38" s="43"/>
      <c r="F38" s="44">
        <v>2</v>
      </c>
      <c r="G38" s="21"/>
      <c r="H38" s="24">
        <f t="shared" si="2"/>
        <v>2.6666666666666665</v>
      </c>
      <c r="I38" s="80"/>
      <c r="J38" s="3"/>
    </row>
    <row r="39" spans="2:10" s="4" customFormat="1" ht="16.5" customHeight="1">
      <c r="B39" s="81"/>
      <c r="C39" s="44">
        <v>8</v>
      </c>
      <c r="D39" s="137" t="s">
        <v>54</v>
      </c>
      <c r="E39" s="43"/>
      <c r="F39" s="44">
        <v>2</v>
      </c>
      <c r="G39" s="21"/>
      <c r="H39" s="24">
        <f t="shared" si="2"/>
        <v>2.6666666666666665</v>
      </c>
      <c r="I39" s="82"/>
      <c r="J39" s="3"/>
    </row>
    <row r="40" spans="2:10" s="4" customFormat="1" ht="27.75" customHeight="1">
      <c r="B40" s="78"/>
      <c r="C40" s="46">
        <v>9</v>
      </c>
      <c r="D40" s="50" t="s">
        <v>57</v>
      </c>
      <c r="E40" s="45"/>
      <c r="F40" s="46">
        <v>2</v>
      </c>
      <c r="G40" s="15">
        <f>SUM(F32:F40)</f>
        <v>17</v>
      </c>
      <c r="H40" s="17">
        <f t="shared" si="2"/>
        <v>2.6666666666666665</v>
      </c>
      <c r="I40" s="79">
        <f>SUM(G40*60/45)</f>
        <v>22.666666666666668</v>
      </c>
      <c r="J40" s="3"/>
    </row>
    <row r="41" spans="2:10" s="4" customFormat="1" ht="19.5" customHeight="1">
      <c r="B41" s="78"/>
      <c r="C41" s="46"/>
      <c r="D41" s="50"/>
      <c r="E41" s="45"/>
      <c r="F41" s="46"/>
      <c r="G41" s="15"/>
      <c r="H41" s="17"/>
      <c r="I41" s="77"/>
      <c r="J41" s="3"/>
    </row>
    <row r="42" spans="2:10" s="4" customFormat="1" ht="19.5" customHeight="1">
      <c r="B42" s="78" t="s">
        <v>55</v>
      </c>
      <c r="C42" s="15">
        <v>1</v>
      </c>
      <c r="D42" s="20" t="s">
        <v>25</v>
      </c>
      <c r="E42" s="20"/>
      <c r="F42" s="63">
        <v>2.5</v>
      </c>
      <c r="G42" s="15"/>
      <c r="H42" s="17">
        <f>SUM(F42*60/45)</f>
        <v>3.3333333333333335</v>
      </c>
      <c r="I42" s="77"/>
      <c r="J42" s="3"/>
    </row>
    <row r="43" spans="2:10" s="4" customFormat="1" ht="16.5" customHeight="1">
      <c r="B43" s="78"/>
      <c r="C43" s="21">
        <v>2</v>
      </c>
      <c r="D43" s="20" t="s">
        <v>26</v>
      </c>
      <c r="E43" s="20"/>
      <c r="F43" s="69">
        <v>2.5</v>
      </c>
      <c r="G43" s="21"/>
      <c r="H43" s="24">
        <f aca="true" t="shared" si="3" ref="H43:H55">SUM(F43*60/45)</f>
        <v>3.3333333333333335</v>
      </c>
      <c r="I43" s="82"/>
      <c r="J43" s="3"/>
    </row>
    <row r="44" spans="2:10" s="4" customFormat="1" ht="16.5" customHeight="1">
      <c r="B44" s="83"/>
      <c r="C44" s="21">
        <v>3</v>
      </c>
      <c r="D44" s="20" t="s">
        <v>27</v>
      </c>
      <c r="E44" s="20"/>
      <c r="F44" s="63">
        <v>2.5</v>
      </c>
      <c r="G44" s="21"/>
      <c r="H44" s="24">
        <f t="shared" si="3"/>
        <v>3.3333333333333335</v>
      </c>
      <c r="I44" s="82"/>
      <c r="J44" s="3"/>
    </row>
    <row r="45" spans="2:10" s="4" customFormat="1" ht="16.5" customHeight="1">
      <c r="B45" s="78"/>
      <c r="C45" s="21">
        <v>4</v>
      </c>
      <c r="D45" s="20" t="s">
        <v>28</v>
      </c>
      <c r="E45" s="20"/>
      <c r="F45" s="21">
        <v>3</v>
      </c>
      <c r="G45" s="21"/>
      <c r="H45" s="24">
        <f t="shared" si="3"/>
        <v>4</v>
      </c>
      <c r="I45" s="82"/>
      <c r="J45" s="3"/>
    </row>
    <row r="46" spans="2:10" s="4" customFormat="1" ht="16.5" customHeight="1">
      <c r="B46" s="84"/>
      <c r="C46" s="21">
        <v>5</v>
      </c>
      <c r="D46" s="20" t="s">
        <v>28</v>
      </c>
      <c r="E46" s="20"/>
      <c r="F46" s="21">
        <v>3</v>
      </c>
      <c r="G46" s="21"/>
      <c r="H46" s="24">
        <f t="shared" si="3"/>
        <v>4</v>
      </c>
      <c r="I46" s="82"/>
      <c r="J46" s="3"/>
    </row>
    <row r="47" spans="2:10" s="4" customFormat="1" ht="16.5" customHeight="1">
      <c r="B47" s="84"/>
      <c r="C47" s="21">
        <v>6</v>
      </c>
      <c r="D47" s="20" t="s">
        <v>29</v>
      </c>
      <c r="E47" s="20"/>
      <c r="F47" s="21">
        <v>4</v>
      </c>
      <c r="G47" s="21"/>
      <c r="H47" s="24">
        <f t="shared" si="3"/>
        <v>5.333333333333333</v>
      </c>
      <c r="I47" s="82"/>
      <c r="J47" s="3"/>
    </row>
    <row r="48" spans="2:10" s="4" customFormat="1" ht="16.5" customHeight="1">
      <c r="B48" s="85"/>
      <c r="C48" s="21">
        <v>7</v>
      </c>
      <c r="D48" s="20" t="s">
        <v>30</v>
      </c>
      <c r="E48" s="20"/>
      <c r="F48" s="21">
        <v>2.5</v>
      </c>
      <c r="G48" s="21"/>
      <c r="H48" s="24">
        <f t="shared" si="3"/>
        <v>3.3333333333333335</v>
      </c>
      <c r="I48" s="82"/>
      <c r="J48" s="3"/>
    </row>
    <row r="49" spans="2:10" s="4" customFormat="1" ht="16.5" customHeight="1">
      <c r="B49" s="84"/>
      <c r="C49" s="21">
        <v>8</v>
      </c>
      <c r="D49" s="43" t="s">
        <v>76</v>
      </c>
      <c r="E49" s="43"/>
      <c r="F49" s="44">
        <v>2</v>
      </c>
      <c r="G49" s="21"/>
      <c r="H49" s="24">
        <f t="shared" si="3"/>
        <v>2.6666666666666665</v>
      </c>
      <c r="I49" s="82"/>
      <c r="J49" s="3"/>
    </row>
    <row r="50" spans="2:10" s="4" customFormat="1" ht="16.5" customHeight="1">
      <c r="B50" s="84"/>
      <c r="C50" s="21">
        <v>9</v>
      </c>
      <c r="D50" s="71" t="s">
        <v>63</v>
      </c>
      <c r="E50" s="43"/>
      <c r="F50" s="44">
        <v>1.5</v>
      </c>
      <c r="G50" s="21"/>
      <c r="H50" s="24">
        <f t="shared" si="3"/>
        <v>2</v>
      </c>
      <c r="I50" s="82"/>
      <c r="J50" s="3"/>
    </row>
    <row r="51" spans="2:10" s="4" customFormat="1" ht="16.5" customHeight="1">
      <c r="B51" s="84"/>
      <c r="C51" s="21">
        <v>9</v>
      </c>
      <c r="D51" s="20" t="s">
        <v>31</v>
      </c>
      <c r="E51" s="20"/>
      <c r="F51" s="21">
        <v>2</v>
      </c>
      <c r="G51" s="21"/>
      <c r="H51" s="24">
        <f t="shared" si="3"/>
        <v>2.6666666666666665</v>
      </c>
      <c r="I51" s="82"/>
      <c r="J51" s="3"/>
    </row>
    <row r="52" spans="2:10" s="4" customFormat="1" ht="16.5" customHeight="1">
      <c r="B52" s="85"/>
      <c r="C52" s="21">
        <v>10</v>
      </c>
      <c r="D52" s="20" t="s">
        <v>64</v>
      </c>
      <c r="E52" s="20"/>
      <c r="F52" s="63">
        <v>2</v>
      </c>
      <c r="G52" s="21"/>
      <c r="H52" s="24">
        <f t="shared" si="3"/>
        <v>2.6666666666666665</v>
      </c>
      <c r="I52" s="80"/>
      <c r="J52" s="3"/>
    </row>
    <row r="53" spans="2:10" s="4" customFormat="1" ht="16.5" customHeight="1">
      <c r="B53" s="84"/>
      <c r="C53" s="44">
        <v>11</v>
      </c>
      <c r="D53" s="43" t="s">
        <v>72</v>
      </c>
      <c r="E53" s="43"/>
      <c r="F53" s="44">
        <v>2</v>
      </c>
      <c r="G53" s="21"/>
      <c r="H53" s="24">
        <f t="shared" si="3"/>
        <v>2.6666666666666665</v>
      </c>
      <c r="I53" s="82"/>
      <c r="J53" s="3"/>
    </row>
    <row r="54" spans="2:10" s="4" customFormat="1" ht="16.5" customHeight="1">
      <c r="B54" s="84"/>
      <c r="C54" s="44">
        <v>12</v>
      </c>
      <c r="D54" s="43" t="s">
        <v>78</v>
      </c>
      <c r="E54" s="43"/>
      <c r="F54" s="44">
        <v>2</v>
      </c>
      <c r="G54" s="21"/>
      <c r="H54" s="24">
        <f t="shared" si="3"/>
        <v>2.6666666666666665</v>
      </c>
      <c r="I54" s="80"/>
      <c r="J54" s="3"/>
    </row>
    <row r="55" spans="2:10" s="4" customFormat="1" ht="20.25" customHeight="1">
      <c r="B55" s="84"/>
      <c r="C55" s="44"/>
      <c r="D55" s="43"/>
      <c r="E55" s="43"/>
      <c r="F55" s="44">
        <v>0</v>
      </c>
      <c r="G55" s="21">
        <f>SUM(F42:F55)</f>
        <v>31.5</v>
      </c>
      <c r="H55" s="24">
        <f t="shared" si="3"/>
        <v>0</v>
      </c>
      <c r="I55" s="80">
        <f>SUM(G55*60/45)</f>
        <v>42</v>
      </c>
      <c r="J55" s="3"/>
    </row>
    <row r="56" spans="2:10" s="4" customFormat="1" ht="18.75" customHeight="1">
      <c r="B56" s="84"/>
      <c r="C56" s="21"/>
      <c r="D56" s="20"/>
      <c r="E56" s="20"/>
      <c r="F56" s="21"/>
      <c r="G56" s="21"/>
      <c r="H56" s="24"/>
      <c r="I56" s="82"/>
      <c r="J56" s="3"/>
    </row>
    <row r="57" spans="2:10" s="4" customFormat="1" ht="16.5" customHeight="1">
      <c r="B57" s="85" t="s">
        <v>32</v>
      </c>
      <c r="C57" s="21">
        <v>1</v>
      </c>
      <c r="D57" s="20" t="s">
        <v>33</v>
      </c>
      <c r="E57" s="20"/>
      <c r="F57" s="21">
        <v>3</v>
      </c>
      <c r="G57" s="21"/>
      <c r="H57" s="24">
        <f aca="true" t="shared" si="4" ref="H57:H65">SUM(F57*60/45)</f>
        <v>4</v>
      </c>
      <c r="I57" s="82"/>
      <c r="J57" s="3"/>
    </row>
    <row r="58" spans="2:10" s="4" customFormat="1" ht="16.5" customHeight="1">
      <c r="B58" s="84"/>
      <c r="C58" s="21">
        <v>2</v>
      </c>
      <c r="D58" s="67" t="s">
        <v>34</v>
      </c>
      <c r="E58" s="67"/>
      <c r="F58" s="68">
        <v>3.5</v>
      </c>
      <c r="G58" s="21"/>
      <c r="H58" s="24">
        <f t="shared" si="4"/>
        <v>4.666666666666667</v>
      </c>
      <c r="I58" s="82"/>
      <c r="J58" s="3"/>
    </row>
    <row r="59" spans="2:10" s="4" customFormat="1" ht="16.5" customHeight="1">
      <c r="B59" s="84"/>
      <c r="C59" s="21">
        <v>3</v>
      </c>
      <c r="D59" s="67" t="s">
        <v>35</v>
      </c>
      <c r="E59" s="67"/>
      <c r="F59" s="68">
        <v>3.5</v>
      </c>
      <c r="G59" s="21"/>
      <c r="H59" s="24">
        <f t="shared" si="4"/>
        <v>4.666666666666667</v>
      </c>
      <c r="I59" s="82"/>
      <c r="J59" s="3"/>
    </row>
    <row r="60" spans="2:10" s="4" customFormat="1" ht="16.5" customHeight="1" hidden="1">
      <c r="B60" s="84"/>
      <c r="C60" s="21"/>
      <c r="D60" s="67"/>
      <c r="E60" s="67"/>
      <c r="F60" s="63">
        <v>0</v>
      </c>
      <c r="G60" s="21"/>
      <c r="H60" s="24">
        <f t="shared" si="4"/>
        <v>0</v>
      </c>
      <c r="I60" s="82"/>
      <c r="J60" s="3"/>
    </row>
    <row r="61" spans="2:10" s="4" customFormat="1" ht="16.5" customHeight="1">
      <c r="B61" s="84"/>
      <c r="C61" s="21">
        <v>4</v>
      </c>
      <c r="D61" s="67" t="s">
        <v>36</v>
      </c>
      <c r="E61" s="67"/>
      <c r="F61" s="63">
        <v>2.5</v>
      </c>
      <c r="G61" s="21"/>
      <c r="H61" s="24">
        <f t="shared" si="4"/>
        <v>3.3333333333333335</v>
      </c>
      <c r="I61" s="82"/>
      <c r="J61" s="3"/>
    </row>
    <row r="62" spans="2:10" s="4" customFormat="1" ht="16.5" customHeight="1">
      <c r="B62" s="84"/>
      <c r="C62" s="21">
        <v>5</v>
      </c>
      <c r="D62" s="67" t="s">
        <v>60</v>
      </c>
      <c r="E62" s="67"/>
      <c r="F62" s="68">
        <v>3</v>
      </c>
      <c r="G62" s="21"/>
      <c r="H62" s="24">
        <f t="shared" si="4"/>
        <v>4</v>
      </c>
      <c r="I62" s="82"/>
      <c r="J62" s="3"/>
    </row>
    <row r="63" spans="2:10" s="4" customFormat="1" ht="16.5" customHeight="1">
      <c r="B63" s="84"/>
      <c r="C63" s="21">
        <v>6</v>
      </c>
      <c r="D63" s="67" t="s">
        <v>37</v>
      </c>
      <c r="E63" s="67"/>
      <c r="F63" s="63">
        <v>2.5</v>
      </c>
      <c r="G63" s="21"/>
      <c r="H63" s="24">
        <f t="shared" si="4"/>
        <v>3.3333333333333335</v>
      </c>
      <c r="I63" s="82"/>
      <c r="J63" s="3"/>
    </row>
    <row r="64" spans="2:10" s="4" customFormat="1" ht="16.5" customHeight="1">
      <c r="B64" s="84"/>
      <c r="C64" s="21">
        <v>7</v>
      </c>
      <c r="D64" s="67" t="s">
        <v>38</v>
      </c>
      <c r="E64" s="67"/>
      <c r="F64" s="68">
        <v>3.5</v>
      </c>
      <c r="G64" s="21"/>
      <c r="H64" s="24">
        <f t="shared" si="4"/>
        <v>4.666666666666667</v>
      </c>
      <c r="I64" s="82"/>
      <c r="J64" s="3"/>
    </row>
    <row r="65" spans="2:10" s="4" customFormat="1" ht="16.5" customHeight="1">
      <c r="B65" s="84"/>
      <c r="C65" s="21">
        <v>8</v>
      </c>
      <c r="D65" s="67" t="s">
        <v>39</v>
      </c>
      <c r="E65" s="67"/>
      <c r="F65" s="68">
        <v>2.5</v>
      </c>
      <c r="G65" s="21"/>
      <c r="H65" s="24">
        <f t="shared" si="4"/>
        <v>3.3333333333333335</v>
      </c>
      <c r="I65" s="82"/>
      <c r="J65" s="3"/>
    </row>
    <row r="66" spans="2:10" s="4" customFormat="1" ht="16.5" customHeight="1">
      <c r="B66" s="86"/>
      <c r="C66" s="73">
        <v>9</v>
      </c>
      <c r="D66" s="74" t="s">
        <v>65</v>
      </c>
      <c r="E66" s="74"/>
      <c r="F66" s="73">
        <v>2</v>
      </c>
      <c r="G66" s="75"/>
      <c r="H66" s="24">
        <f aca="true" t="shared" si="5" ref="H66:H74">SUM(F66*60/45)</f>
        <v>2.6666666666666665</v>
      </c>
      <c r="I66" s="82"/>
      <c r="J66" s="3"/>
    </row>
    <row r="67" spans="2:11" s="4" customFormat="1" ht="16.5" customHeight="1">
      <c r="B67" s="87"/>
      <c r="C67" s="73">
        <v>10</v>
      </c>
      <c r="D67" s="72" t="s">
        <v>61</v>
      </c>
      <c r="E67" s="72"/>
      <c r="F67" s="73">
        <v>2</v>
      </c>
      <c r="G67" s="75"/>
      <c r="H67" s="24">
        <f t="shared" si="5"/>
        <v>2.6666666666666665</v>
      </c>
      <c r="I67" s="82"/>
      <c r="J67" s="7"/>
      <c r="K67" s="42"/>
    </row>
    <row r="68" spans="2:11" s="4" customFormat="1" ht="24" customHeight="1">
      <c r="B68" s="87"/>
      <c r="C68" s="44"/>
      <c r="D68" s="72"/>
      <c r="E68" s="72"/>
      <c r="F68" s="73"/>
      <c r="G68" s="75">
        <f>SUM(F57:F68)</f>
        <v>28</v>
      </c>
      <c r="H68" s="24">
        <f t="shared" si="5"/>
        <v>0</v>
      </c>
      <c r="I68" s="88">
        <f>SUM(G68*60/45)</f>
        <v>37.333333333333336</v>
      </c>
      <c r="J68" s="7"/>
      <c r="K68" s="42"/>
    </row>
    <row r="69" spans="2:11" s="4" customFormat="1" ht="24.75" customHeight="1">
      <c r="B69" s="96" t="s">
        <v>56</v>
      </c>
      <c r="C69" s="97">
        <v>1</v>
      </c>
      <c r="D69" s="98" t="s">
        <v>77</v>
      </c>
      <c r="E69" s="98"/>
      <c r="F69" s="97">
        <v>4</v>
      </c>
      <c r="G69" s="97"/>
      <c r="H69" s="99">
        <f t="shared" si="5"/>
        <v>5.333333333333333</v>
      </c>
      <c r="I69" s="100"/>
      <c r="J69" s="7"/>
      <c r="K69" s="42"/>
    </row>
    <row r="70" spans="2:11" s="4" customFormat="1" ht="27" customHeight="1">
      <c r="B70" s="101"/>
      <c r="C70" s="97">
        <v>2</v>
      </c>
      <c r="D70" s="102" t="s">
        <v>44</v>
      </c>
      <c r="E70" s="98"/>
      <c r="F70" s="97">
        <v>2</v>
      </c>
      <c r="G70" s="97"/>
      <c r="H70" s="99">
        <f t="shared" si="5"/>
        <v>2.6666666666666665</v>
      </c>
      <c r="I70" s="100"/>
      <c r="J70" s="7"/>
      <c r="K70" s="42"/>
    </row>
    <row r="71" spans="2:11" s="4" customFormat="1" ht="18" customHeight="1">
      <c r="B71" s="101"/>
      <c r="C71" s="97">
        <v>3</v>
      </c>
      <c r="D71" s="102" t="s">
        <v>45</v>
      </c>
      <c r="E71" s="98"/>
      <c r="F71" s="97">
        <v>2</v>
      </c>
      <c r="G71" s="97"/>
      <c r="H71" s="99">
        <f t="shared" si="5"/>
        <v>2.6666666666666665</v>
      </c>
      <c r="I71" s="100"/>
      <c r="J71" s="7"/>
      <c r="K71" s="42"/>
    </row>
    <row r="72" spans="2:11" s="4" customFormat="1" ht="24.75" customHeight="1">
      <c r="B72" s="101"/>
      <c r="C72" s="97">
        <v>4</v>
      </c>
      <c r="D72" s="102" t="s">
        <v>66</v>
      </c>
      <c r="E72" s="98"/>
      <c r="F72" s="97">
        <v>1</v>
      </c>
      <c r="G72" s="97"/>
      <c r="H72" s="99">
        <f t="shared" si="5"/>
        <v>1.3333333333333333</v>
      </c>
      <c r="I72" s="100"/>
      <c r="J72" s="7"/>
      <c r="K72" s="42"/>
    </row>
    <row r="73" spans="2:11" s="4" customFormat="1" ht="23.25" customHeight="1">
      <c r="B73" s="101"/>
      <c r="C73" s="97">
        <v>5</v>
      </c>
      <c r="D73" s="102" t="s">
        <v>67</v>
      </c>
      <c r="E73" s="98"/>
      <c r="F73" s="97">
        <v>2</v>
      </c>
      <c r="G73" s="97"/>
      <c r="H73" s="99">
        <f t="shared" si="5"/>
        <v>2.6666666666666665</v>
      </c>
      <c r="I73" s="100"/>
      <c r="J73" s="7"/>
      <c r="K73" s="42"/>
    </row>
    <row r="74" spans="2:11" s="4" customFormat="1" ht="21.75" customHeight="1">
      <c r="B74" s="101"/>
      <c r="C74" s="97">
        <v>2</v>
      </c>
      <c r="D74" s="102" t="s">
        <v>59</v>
      </c>
      <c r="E74" s="98"/>
      <c r="F74" s="97">
        <v>3</v>
      </c>
      <c r="G74" s="97">
        <f>SUM(F69:F74)</f>
        <v>14</v>
      </c>
      <c r="H74" s="99">
        <f t="shared" si="5"/>
        <v>4</v>
      </c>
      <c r="I74" s="117">
        <f>SUM(G74*60/45)</f>
        <v>18.666666666666668</v>
      </c>
      <c r="J74" s="7"/>
      <c r="K74" s="42"/>
    </row>
    <row r="75" spans="2:11" s="4" customFormat="1" ht="25.5" customHeight="1">
      <c r="B75" s="103" t="s">
        <v>68</v>
      </c>
      <c r="C75" s="104"/>
      <c r="D75" s="105"/>
      <c r="E75" s="106"/>
      <c r="F75" s="104"/>
      <c r="G75" s="104">
        <f>SUM(G2:G74)</f>
        <v>151.39999999999998</v>
      </c>
      <c r="H75" s="107"/>
      <c r="I75" s="133">
        <f>SUM(G75*60/45)</f>
        <v>201.86666666666662</v>
      </c>
      <c r="J75" s="7"/>
      <c r="K75" s="42"/>
    </row>
    <row r="76" spans="1:11" s="4" customFormat="1" ht="16.5" customHeight="1" hidden="1">
      <c r="A76" s="9">
        <v>8</v>
      </c>
      <c r="B76" s="86"/>
      <c r="C76" s="44"/>
      <c r="D76" s="62"/>
      <c r="E76" s="43"/>
      <c r="F76" s="44"/>
      <c r="G76" s="44"/>
      <c r="H76" s="24"/>
      <c r="I76" s="89"/>
      <c r="J76" s="7"/>
      <c r="K76" s="5"/>
    </row>
    <row r="77" spans="1:11" s="4" customFormat="1" ht="16.5" customHeight="1" hidden="1" thickBot="1">
      <c r="A77" s="2"/>
      <c r="B77" s="90"/>
      <c r="C77" s="91"/>
      <c r="D77" s="92"/>
      <c r="E77" s="92"/>
      <c r="F77" s="93"/>
      <c r="G77" s="94"/>
      <c r="H77" s="94"/>
      <c r="I77" s="95"/>
      <c r="J77" s="7"/>
      <c r="K77" s="42"/>
    </row>
    <row r="78" spans="1:11" s="4" customFormat="1" ht="16.5" customHeight="1">
      <c r="A78" s="2"/>
      <c r="B78" s="47"/>
      <c r="C78" s="47"/>
      <c r="D78" s="49"/>
      <c r="E78" s="49"/>
      <c r="F78" s="47"/>
      <c r="G78" s="52"/>
      <c r="H78" s="52"/>
      <c r="I78" s="54"/>
      <c r="J78" s="7"/>
      <c r="K78" s="42"/>
    </row>
    <row r="79" spans="1:11" s="4" customFormat="1" ht="16.5" customHeight="1">
      <c r="A79" s="2"/>
      <c r="B79" s="47"/>
      <c r="C79" s="47"/>
      <c r="D79" s="53"/>
      <c r="E79" s="53"/>
      <c r="F79" s="51"/>
      <c r="G79" s="52"/>
      <c r="H79" s="52"/>
      <c r="I79" s="55"/>
      <c r="J79" s="7"/>
      <c r="K79" s="42"/>
    </row>
    <row r="80" spans="1:11" s="4" customFormat="1" ht="16.5" customHeight="1">
      <c r="A80" s="2"/>
      <c r="B80" s="56"/>
      <c r="C80" s="47"/>
      <c r="D80" s="49"/>
      <c r="E80" s="49"/>
      <c r="F80" s="47"/>
      <c r="G80" s="47"/>
      <c r="H80" s="25"/>
      <c r="I80" s="26"/>
      <c r="J80" s="7"/>
      <c r="K80" s="42"/>
    </row>
    <row r="81" spans="1:11" s="4" customFormat="1" ht="16.5" customHeight="1">
      <c r="A81" s="2"/>
      <c r="B81" s="25"/>
      <c r="C81" s="47"/>
      <c r="D81" s="48"/>
      <c r="E81" s="49"/>
      <c r="F81" s="47"/>
      <c r="G81" s="47"/>
      <c r="H81" s="25"/>
      <c r="I81" s="26"/>
      <c r="J81" s="7"/>
      <c r="K81" s="42"/>
    </row>
    <row r="82" spans="1:11" s="4" customFormat="1" ht="16.5" customHeight="1">
      <c r="A82" s="2"/>
      <c r="B82" s="25"/>
      <c r="C82" s="47"/>
      <c r="D82" s="49"/>
      <c r="E82" s="49"/>
      <c r="F82" s="47"/>
      <c r="G82" s="47"/>
      <c r="H82" s="25"/>
      <c r="I82" s="26"/>
      <c r="J82" s="7"/>
      <c r="K82" s="42"/>
    </row>
    <row r="83" spans="1:10" s="4" customFormat="1" ht="16.5" customHeight="1">
      <c r="A83" s="2"/>
      <c r="B83" s="25"/>
      <c r="C83" s="25"/>
      <c r="D83" s="26"/>
      <c r="E83" s="26"/>
      <c r="F83" s="25"/>
      <c r="G83" s="25"/>
      <c r="H83" s="25"/>
      <c r="I83" s="26"/>
      <c r="J83" s="7"/>
    </row>
    <row r="84" spans="1:10" s="4" customFormat="1" ht="16.5" customHeight="1">
      <c r="A84" s="2"/>
      <c r="B84" s="138"/>
      <c r="C84" s="139"/>
      <c r="D84" s="139"/>
      <c r="E84" s="139"/>
      <c r="F84" s="139"/>
      <c r="G84" s="139"/>
      <c r="H84" s="139"/>
      <c r="I84" s="139"/>
      <c r="J84" s="7"/>
    </row>
    <row r="85" spans="1:10" s="4" customFormat="1" ht="16.5" customHeight="1">
      <c r="A85" s="2"/>
      <c r="B85" s="25"/>
      <c r="C85" s="25"/>
      <c r="D85" s="26"/>
      <c r="E85" s="26"/>
      <c r="F85" s="25"/>
      <c r="G85" s="25"/>
      <c r="H85" s="25"/>
      <c r="I85" s="26"/>
      <c r="J85" s="7"/>
    </row>
    <row r="86" spans="1:10" ht="16.5" customHeight="1">
      <c r="A86" s="6"/>
      <c r="B86" s="28"/>
      <c r="C86" s="30"/>
      <c r="D86" s="22"/>
      <c r="E86" s="22"/>
      <c r="F86" s="30"/>
      <c r="G86" s="30"/>
      <c r="H86" s="31"/>
      <c r="I86" s="22"/>
      <c r="J86" s="7"/>
    </row>
    <row r="87" spans="1:10" ht="16.5" customHeight="1">
      <c r="A87" s="6"/>
      <c r="B87" s="28"/>
      <c r="C87" s="30"/>
      <c r="D87" s="22"/>
      <c r="E87" s="22"/>
      <c r="F87" s="30"/>
      <c r="G87" s="30"/>
      <c r="H87" s="31"/>
      <c r="I87" s="32"/>
      <c r="J87" s="7"/>
    </row>
    <row r="88" spans="1:10" ht="16.5" customHeight="1">
      <c r="A88" s="6"/>
      <c r="B88" s="28"/>
      <c r="C88" s="30"/>
      <c r="D88" s="23"/>
      <c r="E88" s="23"/>
      <c r="F88" s="34"/>
      <c r="G88" s="34"/>
      <c r="H88" s="31"/>
      <c r="I88" s="23"/>
      <c r="J88" s="7"/>
    </row>
    <row r="89" spans="1:10" ht="16.5" customHeight="1">
      <c r="A89" s="6"/>
      <c r="B89" s="57"/>
      <c r="C89" s="30"/>
      <c r="D89" s="23"/>
      <c r="E89" s="23"/>
      <c r="F89" s="34"/>
      <c r="G89" s="34"/>
      <c r="H89" s="31"/>
      <c r="I89" s="23"/>
      <c r="J89" s="11"/>
    </row>
    <row r="90" spans="1:10" ht="16.5" customHeight="1">
      <c r="A90" s="6"/>
      <c r="B90" s="57"/>
      <c r="C90" s="30"/>
      <c r="D90" s="23"/>
      <c r="E90" s="23"/>
      <c r="F90" s="34"/>
      <c r="G90" s="34"/>
      <c r="H90" s="31"/>
      <c r="I90" s="23"/>
      <c r="J90" s="11"/>
    </row>
    <row r="91" spans="1:10" ht="16.5" customHeight="1">
      <c r="A91" s="6"/>
      <c r="B91" s="28"/>
      <c r="C91" s="30"/>
      <c r="D91" s="23"/>
      <c r="E91" s="23"/>
      <c r="F91" s="34"/>
      <c r="G91" s="34"/>
      <c r="H91" s="31"/>
      <c r="I91" s="23"/>
      <c r="J91" s="11"/>
    </row>
    <row r="92" spans="1:10" ht="16.5" customHeight="1">
      <c r="A92" s="6"/>
      <c r="B92" s="58"/>
      <c r="C92" s="30"/>
      <c r="D92" s="23"/>
      <c r="E92" s="23"/>
      <c r="F92" s="34"/>
      <c r="G92" s="34"/>
      <c r="H92" s="31"/>
      <c r="I92" s="36"/>
      <c r="J92" s="11"/>
    </row>
    <row r="93" spans="1:10" ht="16.5" customHeight="1">
      <c r="A93" s="6"/>
      <c r="B93" s="58"/>
      <c r="C93" s="30"/>
      <c r="D93" s="23"/>
      <c r="E93" s="23"/>
      <c r="F93" s="34"/>
      <c r="G93" s="34"/>
      <c r="H93" s="35"/>
      <c r="I93" s="23"/>
      <c r="J93" s="11"/>
    </row>
    <row r="94" spans="1:10" ht="16.5" customHeight="1">
      <c r="A94" s="6"/>
      <c r="B94" s="58"/>
      <c r="C94" s="30"/>
      <c r="D94" s="23"/>
      <c r="E94" s="23"/>
      <c r="F94" s="34"/>
      <c r="G94" s="34"/>
      <c r="H94" s="35"/>
      <c r="I94" s="23"/>
      <c r="J94" s="11"/>
    </row>
    <row r="95" spans="1:11" ht="16.5" customHeight="1">
      <c r="A95" s="6"/>
      <c r="B95" s="28"/>
      <c r="C95" s="30"/>
      <c r="D95" s="23"/>
      <c r="E95" s="23"/>
      <c r="F95" s="34"/>
      <c r="G95" s="34"/>
      <c r="H95" s="35"/>
      <c r="I95" s="36"/>
      <c r="J95" s="11"/>
      <c r="K95" s="8"/>
    </row>
    <row r="96" spans="1:11" ht="16.5" customHeight="1">
      <c r="A96" s="6"/>
      <c r="B96" s="28"/>
      <c r="C96" s="30"/>
      <c r="D96" s="39"/>
      <c r="E96" s="39"/>
      <c r="F96" s="34"/>
      <c r="G96" s="34"/>
      <c r="H96" s="34"/>
      <c r="I96" s="34"/>
      <c r="J96" s="19"/>
      <c r="K96" s="19"/>
    </row>
    <row r="97" spans="1:10" ht="16.5" customHeight="1">
      <c r="A97" s="6"/>
      <c r="B97" s="28"/>
      <c r="C97" s="30"/>
      <c r="D97" s="23"/>
      <c r="E97" s="23"/>
      <c r="F97" s="34"/>
      <c r="G97" s="34"/>
      <c r="H97" s="35"/>
      <c r="I97" s="36"/>
      <c r="J97" s="11"/>
    </row>
    <row r="98" spans="1:10" s="8" customFormat="1" ht="16.5" customHeight="1">
      <c r="A98" s="13"/>
      <c r="B98" s="28"/>
      <c r="C98" s="30"/>
      <c r="D98" s="23"/>
      <c r="E98" s="23"/>
      <c r="F98" s="59"/>
      <c r="G98" s="34"/>
      <c r="H98" s="35"/>
      <c r="I98" s="23"/>
      <c r="J98" s="11"/>
    </row>
    <row r="99" spans="1:10" ht="16.5" customHeight="1">
      <c r="A99" s="12"/>
      <c r="B99" s="28"/>
      <c r="C99" s="30"/>
      <c r="D99" s="23"/>
      <c r="E99" s="23"/>
      <c r="F99" s="34"/>
      <c r="G99" s="34"/>
      <c r="H99" s="35"/>
      <c r="I99" s="23"/>
      <c r="J99" s="11"/>
    </row>
    <row r="100" spans="1:10" ht="16.5" customHeight="1">
      <c r="A100" s="6"/>
      <c r="B100" s="28"/>
      <c r="C100" s="30"/>
      <c r="D100" s="23"/>
      <c r="E100" s="23"/>
      <c r="F100" s="34"/>
      <c r="G100" s="34"/>
      <c r="H100" s="35"/>
      <c r="I100" s="23"/>
      <c r="J100" s="11"/>
    </row>
    <row r="101" spans="1:10" ht="16.5" customHeight="1">
      <c r="A101" s="6"/>
      <c r="B101" s="28"/>
      <c r="C101" s="30"/>
      <c r="D101" s="23"/>
      <c r="E101" s="23"/>
      <c r="F101" s="34"/>
      <c r="G101" s="34"/>
      <c r="H101" s="35"/>
      <c r="I101" s="23"/>
      <c r="J101" s="11"/>
    </row>
    <row r="102" spans="1:10" ht="16.5" customHeight="1">
      <c r="A102" s="6"/>
      <c r="B102" s="28"/>
      <c r="C102" s="30"/>
      <c r="D102" s="23"/>
      <c r="E102" s="23"/>
      <c r="F102" s="34"/>
      <c r="G102" s="34"/>
      <c r="H102" s="35"/>
      <c r="I102" s="23"/>
      <c r="J102" s="11"/>
    </row>
    <row r="103" spans="1:10" ht="16.5" customHeight="1">
      <c r="A103" s="6"/>
      <c r="B103" s="28"/>
      <c r="C103" s="30"/>
      <c r="D103" s="23"/>
      <c r="E103" s="23"/>
      <c r="F103" s="34"/>
      <c r="G103" s="34"/>
      <c r="H103" s="35"/>
      <c r="I103" s="36"/>
      <c r="J103" s="11"/>
    </row>
    <row r="104" spans="1:10" ht="16.5" customHeight="1">
      <c r="A104" s="6"/>
      <c r="B104" s="28"/>
      <c r="C104" s="30"/>
      <c r="D104" s="22"/>
      <c r="E104" s="22"/>
      <c r="F104" s="30"/>
      <c r="G104" s="30"/>
      <c r="H104" s="35"/>
      <c r="I104" s="22"/>
      <c r="J104" s="11"/>
    </row>
    <row r="105" spans="1:10" ht="16.5" customHeight="1">
      <c r="A105" s="6"/>
      <c r="B105" s="28"/>
      <c r="C105" s="30"/>
      <c r="D105" s="22"/>
      <c r="E105" s="22"/>
      <c r="F105" s="30"/>
      <c r="G105" s="30"/>
      <c r="H105" s="35"/>
      <c r="I105" s="22"/>
      <c r="J105" s="11"/>
    </row>
    <row r="106" spans="1:10" ht="16.5" customHeight="1">
      <c r="A106" s="6"/>
      <c r="B106" s="28"/>
      <c r="C106" s="30"/>
      <c r="D106" s="22"/>
      <c r="E106" s="22"/>
      <c r="F106" s="30"/>
      <c r="G106" s="30"/>
      <c r="H106" s="35"/>
      <c r="I106" s="32"/>
      <c r="J106" s="11"/>
    </row>
    <row r="107" spans="1:10" ht="16.5" customHeight="1">
      <c r="A107" s="6"/>
      <c r="B107" s="28"/>
      <c r="C107" s="30"/>
      <c r="D107" s="22"/>
      <c r="E107" s="22"/>
      <c r="F107" s="30"/>
      <c r="G107" s="30"/>
      <c r="H107" s="30"/>
      <c r="I107" s="22"/>
      <c r="J107" s="11"/>
    </row>
    <row r="108" spans="1:10" ht="16.5" customHeight="1">
      <c r="A108" s="6"/>
      <c r="B108" s="140"/>
      <c r="C108" s="141"/>
      <c r="D108" s="141"/>
      <c r="E108" s="60"/>
      <c r="F108" s="28"/>
      <c r="G108" s="28"/>
      <c r="H108" s="28"/>
      <c r="I108" s="61"/>
      <c r="J108" s="11"/>
    </row>
    <row r="109" spans="1:10" ht="16.5" customHeight="1">
      <c r="A109" s="6"/>
      <c r="B109" s="27"/>
      <c r="C109" s="27"/>
      <c r="D109" s="14"/>
      <c r="E109" s="14"/>
      <c r="F109" s="27"/>
      <c r="G109" s="27"/>
      <c r="H109" s="27"/>
      <c r="I109" s="14"/>
      <c r="J109" s="11"/>
    </row>
    <row r="110" spans="1:10" ht="16.5" customHeight="1">
      <c r="A110" s="6"/>
      <c r="B110" s="27"/>
      <c r="C110" s="27"/>
      <c r="D110" s="14"/>
      <c r="E110" s="14"/>
      <c r="F110" s="27"/>
      <c r="G110" s="27"/>
      <c r="H110" s="27"/>
      <c r="I110" s="14"/>
      <c r="J110" s="11"/>
    </row>
    <row r="111" spans="1:10" ht="16.5" customHeight="1">
      <c r="A111" s="6"/>
      <c r="B111" s="27"/>
      <c r="C111" s="27"/>
      <c r="D111" s="10"/>
      <c r="E111" s="10"/>
      <c r="F111" s="28"/>
      <c r="G111" s="28"/>
      <c r="H111" s="28"/>
      <c r="I111" s="29"/>
      <c r="J111" s="11"/>
    </row>
    <row r="112" spans="1:10" ht="16.5" customHeight="1">
      <c r="A112" s="6"/>
      <c r="B112" s="27"/>
      <c r="C112" s="27"/>
      <c r="D112" s="14"/>
      <c r="E112" s="14"/>
      <c r="F112" s="27"/>
      <c r="G112" s="27"/>
      <c r="H112" s="27"/>
      <c r="I112" s="14"/>
      <c r="J112" s="11"/>
    </row>
    <row r="113" spans="1:10" ht="16.5" customHeight="1">
      <c r="A113" s="6"/>
      <c r="B113" s="27"/>
      <c r="C113" s="27"/>
      <c r="D113" s="14"/>
      <c r="E113" s="14"/>
      <c r="F113" s="27"/>
      <c r="G113" s="27"/>
      <c r="H113" s="27"/>
      <c r="I113" s="14"/>
      <c r="J113" s="11"/>
    </row>
    <row r="114" spans="1:10" ht="16.5" customHeight="1">
      <c r="A114" s="6"/>
      <c r="B114" s="27"/>
      <c r="C114" s="27"/>
      <c r="D114" s="22"/>
      <c r="E114" s="22"/>
      <c r="F114" s="30"/>
      <c r="G114" s="30"/>
      <c r="H114" s="31"/>
      <c r="I114" s="22"/>
      <c r="J114" s="11"/>
    </row>
    <row r="115" spans="1:10" ht="16.5" customHeight="1">
      <c r="A115" s="6"/>
      <c r="B115" s="27"/>
      <c r="C115" s="27"/>
      <c r="D115" s="22"/>
      <c r="E115" s="22"/>
      <c r="F115" s="30"/>
      <c r="G115" s="30"/>
      <c r="H115" s="31"/>
      <c r="I115" s="22"/>
      <c r="J115" s="11"/>
    </row>
    <row r="116" spans="1:10" ht="24.75" customHeight="1">
      <c r="A116" s="6"/>
      <c r="B116" s="27"/>
      <c r="C116" s="27"/>
      <c r="D116" s="22"/>
      <c r="E116" s="22"/>
      <c r="F116" s="30"/>
      <c r="G116" s="30"/>
      <c r="H116" s="31"/>
      <c r="I116" s="32"/>
      <c r="J116" s="11"/>
    </row>
    <row r="117" spans="1:10" ht="24.75" customHeight="1">
      <c r="A117" s="6"/>
      <c r="B117" s="27"/>
      <c r="C117" s="27"/>
      <c r="D117" s="22"/>
      <c r="E117" s="22"/>
      <c r="F117" s="30"/>
      <c r="G117" s="30"/>
      <c r="H117" s="31"/>
      <c r="I117" s="32"/>
      <c r="J117" s="11"/>
    </row>
    <row r="118" spans="1:10" ht="24.75" customHeight="1">
      <c r="A118" s="6"/>
      <c r="B118" s="33"/>
      <c r="C118" s="33"/>
      <c r="D118" s="23"/>
      <c r="E118" s="23"/>
      <c r="F118" s="30"/>
      <c r="G118" s="34"/>
      <c r="H118" s="35"/>
      <c r="I118" s="36"/>
      <c r="J118" s="8"/>
    </row>
    <row r="119" spans="1:10" ht="24.75" customHeight="1">
      <c r="A119" s="6"/>
      <c r="B119" s="33"/>
      <c r="C119" s="33"/>
      <c r="D119" s="23"/>
      <c r="E119" s="23"/>
      <c r="F119" s="30"/>
      <c r="G119" s="34"/>
      <c r="H119" s="35"/>
      <c r="I119" s="37"/>
      <c r="J119" s="8"/>
    </row>
    <row r="120" spans="1:10" ht="24.75" customHeight="1">
      <c r="A120" s="6"/>
      <c r="B120" s="33"/>
      <c r="C120" s="33"/>
      <c r="D120" s="22"/>
      <c r="E120" s="22"/>
      <c r="F120" s="30"/>
      <c r="G120" s="30"/>
      <c r="H120" s="35"/>
      <c r="I120" s="37"/>
      <c r="J120" s="8"/>
    </row>
    <row r="121" spans="1:10" ht="24.75" customHeight="1">
      <c r="A121" s="6"/>
      <c r="B121" s="33"/>
      <c r="C121" s="33"/>
      <c r="D121" s="22"/>
      <c r="E121" s="22"/>
      <c r="F121" s="30"/>
      <c r="G121" s="30"/>
      <c r="H121" s="35"/>
      <c r="I121" s="37"/>
      <c r="J121" s="8"/>
    </row>
    <row r="122" spans="1:10" ht="24.75" customHeight="1">
      <c r="A122" s="6"/>
      <c r="B122" s="33"/>
      <c r="C122" s="33"/>
      <c r="D122" s="23"/>
      <c r="E122" s="23"/>
      <c r="F122" s="33"/>
      <c r="G122" s="33"/>
      <c r="H122" s="35"/>
      <c r="I122" s="37"/>
      <c r="J122" s="8"/>
    </row>
    <row r="123" spans="1:10" ht="24.75" customHeight="1">
      <c r="A123" s="6"/>
      <c r="B123" s="33"/>
      <c r="C123" s="33"/>
      <c r="D123" s="23"/>
      <c r="E123" s="23"/>
      <c r="F123" s="33"/>
      <c r="G123" s="33"/>
      <c r="H123" s="35"/>
      <c r="I123" s="37"/>
      <c r="J123" s="8"/>
    </row>
    <row r="124" spans="1:10" ht="24.75" customHeight="1">
      <c r="A124" s="6"/>
      <c r="B124" s="33"/>
      <c r="C124" s="33"/>
      <c r="D124" s="23"/>
      <c r="E124" s="23"/>
      <c r="F124" s="33"/>
      <c r="G124" s="33"/>
      <c r="H124" s="35"/>
      <c r="I124" s="37"/>
      <c r="J124" s="8"/>
    </row>
    <row r="125" spans="1:10" ht="24.75" customHeight="1">
      <c r="A125" s="6"/>
      <c r="B125" s="33"/>
      <c r="C125" s="33"/>
      <c r="D125" s="23"/>
      <c r="E125" s="23"/>
      <c r="F125" s="34"/>
      <c r="G125" s="34"/>
      <c r="H125" s="31"/>
      <c r="I125" s="37"/>
      <c r="J125" s="8"/>
    </row>
    <row r="126" spans="1:10" ht="24.75" customHeight="1">
      <c r="A126" s="6"/>
      <c r="B126" s="33"/>
      <c r="C126" s="33"/>
      <c r="D126" s="23"/>
      <c r="E126" s="23"/>
      <c r="F126" s="34"/>
      <c r="G126" s="34"/>
      <c r="H126" s="31"/>
      <c r="I126" s="37"/>
      <c r="J126" s="8"/>
    </row>
    <row r="127" spans="2:10" ht="24.75" customHeight="1">
      <c r="B127" s="33"/>
      <c r="C127" s="33"/>
      <c r="D127" s="23"/>
      <c r="E127" s="23"/>
      <c r="F127" s="34"/>
      <c r="G127" s="33"/>
      <c r="H127" s="31"/>
      <c r="I127" s="37"/>
      <c r="J127" s="8"/>
    </row>
    <row r="128" spans="2:10" ht="24.75" customHeight="1">
      <c r="B128" s="33"/>
      <c r="C128" s="33"/>
      <c r="D128" s="23"/>
      <c r="E128" s="23"/>
      <c r="F128" s="34"/>
      <c r="G128" s="34"/>
      <c r="H128" s="31"/>
      <c r="I128" s="36"/>
      <c r="J128" s="8"/>
    </row>
    <row r="129" spans="2:10" ht="24.75" customHeight="1">
      <c r="B129" s="33"/>
      <c r="C129" s="33"/>
      <c r="D129" s="23"/>
      <c r="E129" s="23"/>
      <c r="F129" s="34"/>
      <c r="G129" s="33"/>
      <c r="H129" s="31"/>
      <c r="I129" s="37"/>
      <c r="J129" s="8"/>
    </row>
    <row r="130" spans="2:10" ht="24.75" customHeight="1">
      <c r="B130" s="33"/>
      <c r="C130" s="33"/>
      <c r="D130" s="23"/>
      <c r="E130" s="23"/>
      <c r="F130" s="34"/>
      <c r="G130" s="33"/>
      <c r="H130" s="31"/>
      <c r="I130" s="37"/>
      <c r="J130" s="8"/>
    </row>
    <row r="131" spans="2:9" ht="24.75" customHeight="1">
      <c r="B131" s="33"/>
      <c r="C131" s="33"/>
      <c r="D131" s="23"/>
      <c r="E131" s="23"/>
      <c r="F131" s="34"/>
      <c r="G131" s="33"/>
      <c r="H131" s="31"/>
      <c r="I131" s="37"/>
    </row>
    <row r="132" spans="2:9" ht="24.75" customHeight="1">
      <c r="B132" s="33"/>
      <c r="C132" s="33"/>
      <c r="D132" s="23"/>
      <c r="E132" s="23"/>
      <c r="F132" s="33"/>
      <c r="G132" s="33"/>
      <c r="H132" s="38"/>
      <c r="I132" s="37"/>
    </row>
    <row r="133" spans="2:9" ht="24.75" customHeight="1">
      <c r="B133" s="33"/>
      <c r="C133" s="33"/>
      <c r="D133" s="22"/>
      <c r="E133" s="22"/>
      <c r="F133" s="30"/>
      <c r="G133" s="30"/>
      <c r="H133" s="35"/>
      <c r="I133" s="32"/>
    </row>
    <row r="134" spans="2:9" ht="24.75" customHeight="1">
      <c r="B134" s="33"/>
      <c r="C134" s="33"/>
      <c r="D134" s="39"/>
      <c r="E134" s="39"/>
      <c r="F134" s="34"/>
      <c r="G134" s="34"/>
      <c r="H134" s="35"/>
      <c r="I134" s="34"/>
    </row>
    <row r="135" spans="2:9" ht="24.75" customHeight="1">
      <c r="B135" s="33"/>
      <c r="C135" s="33"/>
      <c r="D135" s="37"/>
      <c r="E135" s="37"/>
      <c r="F135" s="33"/>
      <c r="G135" s="33"/>
      <c r="H135" s="33"/>
      <c r="I135" s="37"/>
    </row>
    <row r="136" spans="2:9" ht="24.75" customHeight="1">
      <c r="B136" s="33"/>
      <c r="C136" s="33"/>
      <c r="D136" s="37"/>
      <c r="E136" s="37"/>
      <c r="F136" s="33"/>
      <c r="G136" s="33"/>
      <c r="H136" s="33"/>
      <c r="I136" s="37"/>
    </row>
    <row r="137" spans="2:9" ht="24.75" customHeight="1">
      <c r="B137" s="33"/>
      <c r="C137" s="33"/>
      <c r="D137" s="37"/>
      <c r="E137" s="37"/>
      <c r="F137" s="33"/>
      <c r="G137" s="33"/>
      <c r="H137" s="38"/>
      <c r="I137" s="37"/>
    </row>
    <row r="138" spans="2:9" ht="24.75" customHeight="1">
      <c r="B138" s="33"/>
      <c r="C138" s="33"/>
      <c r="D138" s="37"/>
      <c r="E138" s="37"/>
      <c r="F138" s="33"/>
      <c r="G138" s="33"/>
      <c r="H138" s="33"/>
      <c r="I138" s="37"/>
    </row>
    <row r="139" spans="2:9" ht="24.75" customHeight="1">
      <c r="B139" s="33"/>
      <c r="C139" s="33"/>
      <c r="D139" s="37"/>
      <c r="E139" s="37"/>
      <c r="F139" s="33"/>
      <c r="G139" s="33"/>
      <c r="H139" s="33"/>
      <c r="I139" s="37"/>
    </row>
    <row r="140" spans="2:9" ht="24.75" customHeight="1">
      <c r="B140" s="33"/>
      <c r="C140" s="33"/>
      <c r="D140" s="37"/>
      <c r="E140" s="37"/>
      <c r="F140" s="33"/>
      <c r="G140" s="33"/>
      <c r="H140" s="33"/>
      <c r="I140" s="37"/>
    </row>
    <row r="141" spans="2:9" ht="24.75" customHeight="1">
      <c r="B141" s="33"/>
      <c r="C141" s="33"/>
      <c r="D141" s="37"/>
      <c r="E141" s="37"/>
      <c r="F141" s="33"/>
      <c r="G141" s="33"/>
      <c r="H141" s="33"/>
      <c r="I141" s="37"/>
    </row>
    <row r="142" spans="2:9" ht="24.75" customHeight="1">
      <c r="B142" s="33"/>
      <c r="C142" s="33"/>
      <c r="D142" s="37"/>
      <c r="E142" s="37"/>
      <c r="F142" s="33"/>
      <c r="G142" s="33"/>
      <c r="H142" s="33"/>
      <c r="I142" s="37"/>
    </row>
    <row r="143" spans="2:9" ht="24.75" customHeight="1">
      <c r="B143" s="33"/>
      <c r="C143" s="33"/>
      <c r="D143" s="37"/>
      <c r="E143" s="37"/>
      <c r="F143" s="33"/>
      <c r="G143" s="33"/>
      <c r="H143" s="33"/>
      <c r="I143" s="37"/>
    </row>
    <row r="144" spans="2:9" ht="24.75" customHeight="1">
      <c r="B144" s="33"/>
      <c r="C144" s="33"/>
      <c r="D144" s="37"/>
      <c r="E144" s="37"/>
      <c r="F144" s="33"/>
      <c r="G144" s="33"/>
      <c r="H144" s="33"/>
      <c r="I144" s="37"/>
    </row>
    <row r="145" spans="2:9" ht="24.75" customHeight="1">
      <c r="B145" s="33"/>
      <c r="C145" s="33"/>
      <c r="D145" s="37"/>
      <c r="E145" s="37"/>
      <c r="F145" s="33"/>
      <c r="G145" s="33"/>
      <c r="H145" s="33"/>
      <c r="I145" s="37"/>
    </row>
    <row r="146" spans="2:9" ht="24.75" customHeight="1">
      <c r="B146" s="33"/>
      <c r="C146" s="33"/>
      <c r="D146" s="37"/>
      <c r="E146" s="37"/>
      <c r="F146" s="33"/>
      <c r="G146" s="33"/>
      <c r="H146" s="33"/>
      <c r="I146" s="37"/>
    </row>
    <row r="147" spans="2:9" ht="24.75" customHeight="1">
      <c r="B147" s="33"/>
      <c r="C147" s="33"/>
      <c r="D147" s="37"/>
      <c r="E147" s="37"/>
      <c r="F147" s="33"/>
      <c r="G147" s="33"/>
      <c r="H147" s="33"/>
      <c r="I147" s="37"/>
    </row>
    <row r="148" spans="2:9" ht="24.75" customHeight="1">
      <c r="B148" s="33"/>
      <c r="C148" s="33"/>
      <c r="D148" s="37"/>
      <c r="E148" s="37"/>
      <c r="F148" s="33"/>
      <c r="G148" s="33"/>
      <c r="H148" s="33"/>
      <c r="I148" s="37"/>
    </row>
    <row r="149" spans="2:9" ht="24.75" customHeight="1">
      <c r="B149" s="33"/>
      <c r="C149" s="33"/>
      <c r="D149" s="37"/>
      <c r="E149" s="37"/>
      <c r="F149" s="33"/>
      <c r="G149" s="33"/>
      <c r="H149" s="33"/>
      <c r="I149" s="37"/>
    </row>
    <row r="150" spans="2:9" ht="24.75" customHeight="1">
      <c r="B150" s="33"/>
      <c r="C150" s="33"/>
      <c r="D150" s="37"/>
      <c r="E150" s="37"/>
      <c r="F150" s="33"/>
      <c r="G150" s="33"/>
      <c r="H150" s="33"/>
      <c r="I150" s="37"/>
    </row>
    <row r="151" spans="2:9" ht="24.75" customHeight="1">
      <c r="B151" s="33"/>
      <c r="C151" s="33"/>
      <c r="D151" s="37"/>
      <c r="E151" s="37"/>
      <c r="F151" s="33"/>
      <c r="G151" s="33"/>
      <c r="H151" s="33"/>
      <c r="I151" s="37"/>
    </row>
    <row r="152" spans="2:9" ht="24.75" customHeight="1">
      <c r="B152" s="40"/>
      <c r="C152" s="33"/>
      <c r="D152" s="37"/>
      <c r="E152" s="37"/>
      <c r="F152" s="33"/>
      <c r="G152" s="33"/>
      <c r="H152" s="33"/>
      <c r="I152" s="37"/>
    </row>
    <row r="153" spans="2:9" ht="24.75" customHeight="1">
      <c r="B153" s="40"/>
      <c r="C153" s="33"/>
      <c r="D153" s="37"/>
      <c r="E153" s="37"/>
      <c r="F153" s="33"/>
      <c r="G153" s="33"/>
      <c r="H153" s="33"/>
      <c r="I153" s="37"/>
    </row>
    <row r="154" spans="2:9" ht="24.75" customHeight="1">
      <c r="B154" s="40"/>
      <c r="C154" s="33"/>
      <c r="D154" s="37"/>
      <c r="E154" s="37"/>
      <c r="F154" s="33"/>
      <c r="G154" s="33"/>
      <c r="H154" s="33"/>
      <c r="I154" s="37"/>
    </row>
    <row r="155" spans="2:9" ht="24.75" customHeight="1">
      <c r="B155" s="40"/>
      <c r="C155" s="33"/>
      <c r="D155" s="37"/>
      <c r="E155" s="37"/>
      <c r="F155" s="33"/>
      <c r="G155" s="33"/>
      <c r="H155" s="33"/>
      <c r="I155" s="37"/>
    </row>
    <row r="156" spans="2:9" ht="24.75" customHeight="1">
      <c r="B156" s="40"/>
      <c r="C156" s="33"/>
      <c r="D156" s="37"/>
      <c r="E156" s="37"/>
      <c r="F156" s="33"/>
      <c r="G156" s="33"/>
      <c r="H156" s="33"/>
      <c r="I156" s="37"/>
    </row>
    <row r="157" spans="2:9" ht="24.75" customHeight="1">
      <c r="B157" s="40"/>
      <c r="C157" s="33"/>
      <c r="D157" s="37"/>
      <c r="E157" s="37"/>
      <c r="F157" s="33"/>
      <c r="G157" s="33"/>
      <c r="H157" s="33"/>
      <c r="I157" s="37"/>
    </row>
    <row r="158" spans="2:9" ht="24.75" customHeight="1">
      <c r="B158" s="40"/>
      <c r="C158" s="33"/>
      <c r="D158" s="37"/>
      <c r="E158" s="37"/>
      <c r="F158" s="33"/>
      <c r="G158" s="33"/>
      <c r="H158" s="33"/>
      <c r="I158" s="37"/>
    </row>
    <row r="159" spans="2:9" ht="24.75" customHeight="1">
      <c r="B159" s="40"/>
      <c r="C159" s="33"/>
      <c r="D159" s="37"/>
      <c r="E159" s="37"/>
      <c r="F159" s="33"/>
      <c r="G159" s="33"/>
      <c r="H159" s="33"/>
      <c r="I159" s="37"/>
    </row>
    <row r="160" spans="2:9" ht="24.75" customHeight="1">
      <c r="B160" s="40"/>
      <c r="C160" s="33"/>
      <c r="D160" s="37"/>
      <c r="E160" s="37"/>
      <c r="F160" s="33"/>
      <c r="G160" s="33"/>
      <c r="H160" s="33"/>
      <c r="I160" s="37"/>
    </row>
    <row r="161" spans="2:9" ht="24.75" customHeight="1">
      <c r="B161" s="40"/>
      <c r="C161" s="40"/>
      <c r="D161" s="41"/>
      <c r="E161" s="41"/>
      <c r="F161" s="40"/>
      <c r="G161" s="40"/>
      <c r="H161" s="40"/>
      <c r="I161" s="41"/>
    </row>
    <row r="162" spans="2:9" ht="12.75">
      <c r="B162" s="40"/>
      <c r="C162" s="40"/>
      <c r="D162" s="41"/>
      <c r="E162" s="41"/>
      <c r="F162" s="40"/>
      <c r="G162" s="40"/>
      <c r="H162" s="40"/>
      <c r="I162" s="41"/>
    </row>
    <row r="163" spans="2:9" ht="12.75">
      <c r="B163" s="40"/>
      <c r="C163" s="40"/>
      <c r="D163" s="41"/>
      <c r="E163" s="41"/>
      <c r="F163" s="40"/>
      <c r="G163" s="40"/>
      <c r="H163" s="40"/>
      <c r="I163" s="41"/>
    </row>
    <row r="164" spans="2:9" ht="12.75">
      <c r="B164" s="40"/>
      <c r="C164" s="40"/>
      <c r="D164" s="41"/>
      <c r="E164" s="41"/>
      <c r="F164" s="40"/>
      <c r="G164" s="40"/>
      <c r="H164" s="40"/>
      <c r="I164" s="41"/>
    </row>
    <row r="165" spans="2:9" ht="12.75">
      <c r="B165" s="40"/>
      <c r="C165" s="40"/>
      <c r="D165" s="41"/>
      <c r="E165" s="41"/>
      <c r="F165" s="40"/>
      <c r="G165" s="40"/>
      <c r="H165" s="40"/>
      <c r="I165" s="41"/>
    </row>
    <row r="166" spans="2:9" ht="12.75">
      <c r="B166" s="40"/>
      <c r="C166" s="40"/>
      <c r="D166" s="41"/>
      <c r="E166" s="41"/>
      <c r="F166" s="40"/>
      <c r="G166" s="40"/>
      <c r="H166" s="40"/>
      <c r="I166" s="41"/>
    </row>
    <row r="167" spans="2:9" ht="12.75">
      <c r="B167" s="40"/>
      <c r="C167" s="40"/>
      <c r="D167" s="41"/>
      <c r="E167" s="41"/>
      <c r="F167" s="40"/>
      <c r="G167" s="40"/>
      <c r="H167" s="40"/>
      <c r="I167" s="41"/>
    </row>
    <row r="168" spans="2:9" ht="12.75">
      <c r="B168" s="40"/>
      <c r="C168" s="40"/>
      <c r="D168" s="41"/>
      <c r="E168" s="41"/>
      <c r="F168" s="40"/>
      <c r="G168" s="40"/>
      <c r="H168" s="40"/>
      <c r="I168" s="41"/>
    </row>
    <row r="169" spans="2:9" ht="12.75">
      <c r="B169" s="40"/>
      <c r="C169" s="40"/>
      <c r="D169" s="41"/>
      <c r="E169" s="41"/>
      <c r="F169" s="40"/>
      <c r="G169" s="40"/>
      <c r="H169" s="40"/>
      <c r="I169" s="41"/>
    </row>
    <row r="170" spans="2:9" ht="12.75">
      <c r="B170" s="40"/>
      <c r="C170" s="40"/>
      <c r="D170" s="41"/>
      <c r="E170" s="41"/>
      <c r="F170" s="40"/>
      <c r="G170" s="40"/>
      <c r="H170" s="40"/>
      <c r="I170" s="41"/>
    </row>
    <row r="171" spans="2:9" ht="12.75">
      <c r="B171" s="40"/>
      <c r="C171" s="40"/>
      <c r="D171" s="41"/>
      <c r="E171" s="41"/>
      <c r="F171" s="40"/>
      <c r="G171" s="40"/>
      <c r="H171" s="40"/>
      <c r="I171" s="41"/>
    </row>
    <row r="172" spans="2:9" ht="12.75">
      <c r="B172" s="40"/>
      <c r="C172" s="40"/>
      <c r="D172" s="41"/>
      <c r="E172" s="41"/>
      <c r="F172" s="40"/>
      <c r="G172" s="40"/>
      <c r="H172" s="40"/>
      <c r="I172" s="41"/>
    </row>
    <row r="173" spans="2:9" ht="12.75">
      <c r="B173" s="40"/>
      <c r="C173" s="40"/>
      <c r="D173" s="41"/>
      <c r="E173" s="41"/>
      <c r="F173" s="40"/>
      <c r="G173" s="40"/>
      <c r="H173" s="40"/>
      <c r="I173" s="41"/>
    </row>
    <row r="174" spans="2:9" ht="12.75">
      <c r="B174" s="40"/>
      <c r="C174" s="40"/>
      <c r="D174" s="41"/>
      <c r="E174" s="41"/>
      <c r="F174" s="40"/>
      <c r="G174" s="40"/>
      <c r="H174" s="40"/>
      <c r="I174" s="41"/>
    </row>
    <row r="175" spans="2:9" ht="12.75">
      <c r="B175" s="40"/>
      <c r="C175" s="40"/>
      <c r="D175" s="41"/>
      <c r="E175" s="41"/>
      <c r="F175" s="40"/>
      <c r="G175" s="40"/>
      <c r="H175" s="40"/>
      <c r="I175" s="41"/>
    </row>
    <row r="176" spans="2:9" ht="12.75">
      <c r="B176" s="40"/>
      <c r="C176" s="40"/>
      <c r="D176" s="41"/>
      <c r="E176" s="41"/>
      <c r="F176" s="40"/>
      <c r="G176" s="40"/>
      <c r="H176" s="40"/>
      <c r="I176" s="41"/>
    </row>
    <row r="177" spans="2:9" ht="12.75">
      <c r="B177" s="40"/>
      <c r="C177" s="40"/>
      <c r="D177" s="41"/>
      <c r="E177" s="41"/>
      <c r="F177" s="40"/>
      <c r="G177" s="40"/>
      <c r="H177" s="40"/>
      <c r="I177" s="41"/>
    </row>
    <row r="178" spans="2:9" ht="12.75">
      <c r="B178" s="40"/>
      <c r="C178" s="40"/>
      <c r="D178" s="41"/>
      <c r="E178" s="41"/>
      <c r="F178" s="40"/>
      <c r="G178" s="40"/>
      <c r="H178" s="40"/>
      <c r="I178" s="41"/>
    </row>
    <row r="179" spans="2:9" ht="12.75">
      <c r="B179" s="40"/>
      <c r="C179" s="40"/>
      <c r="D179" s="41"/>
      <c r="E179" s="41"/>
      <c r="F179" s="40"/>
      <c r="G179" s="40"/>
      <c r="H179" s="40"/>
      <c r="I179" s="41"/>
    </row>
    <row r="180" spans="2:9" ht="12.75">
      <c r="B180" s="40"/>
      <c r="C180" s="40"/>
      <c r="D180" s="41"/>
      <c r="E180" s="41"/>
      <c r="F180" s="40"/>
      <c r="G180" s="40"/>
      <c r="H180" s="40"/>
      <c r="I180" s="41"/>
    </row>
    <row r="181" spans="2:9" ht="12.75">
      <c r="B181" s="40"/>
      <c r="C181" s="40"/>
      <c r="D181" s="41"/>
      <c r="E181" s="41"/>
      <c r="F181" s="40"/>
      <c r="G181" s="40"/>
      <c r="H181" s="40"/>
      <c r="I181" s="41"/>
    </row>
    <row r="182" spans="2:9" ht="12.75">
      <c r="B182" s="40"/>
      <c r="C182" s="40"/>
      <c r="D182" s="41"/>
      <c r="E182" s="41"/>
      <c r="F182" s="40"/>
      <c r="G182" s="40"/>
      <c r="H182" s="40"/>
      <c r="I182" s="41"/>
    </row>
    <row r="183" spans="2:9" ht="12.75">
      <c r="B183" s="40"/>
      <c r="C183" s="40"/>
      <c r="D183" s="41"/>
      <c r="E183" s="41"/>
      <c r="F183" s="40"/>
      <c r="G183" s="40"/>
      <c r="H183" s="40"/>
      <c r="I183" s="41"/>
    </row>
  </sheetData>
  <sheetProtection/>
  <mergeCells count="2">
    <mergeCell ref="B84:I84"/>
    <mergeCell ref="B108:D10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15.00390625" style="0" customWidth="1"/>
    <col min="3" max="3" width="31.125" style="0" customWidth="1"/>
    <col min="4" max="4" width="11.25390625" style="0" customWidth="1"/>
    <col min="5" max="5" width="16.625" style="0" customWidth="1"/>
    <col min="7" max="7" width="14.875" style="0" customWidth="1"/>
  </cols>
  <sheetData>
    <row r="1" spans="1:8" ht="15.75">
      <c r="A1" s="118"/>
      <c r="B1" s="118"/>
      <c r="C1" s="119"/>
      <c r="D1" s="119"/>
      <c r="E1" s="120"/>
      <c r="F1" s="120"/>
      <c r="G1" s="120"/>
      <c r="H1" s="120"/>
    </row>
    <row r="2" spans="1:8" ht="12.75">
      <c r="A2" s="121"/>
      <c r="B2" s="118"/>
      <c r="C2" s="122"/>
      <c r="D2" s="122"/>
      <c r="E2" s="118"/>
      <c r="F2" s="118"/>
      <c r="G2" s="123"/>
      <c r="H2" s="122"/>
    </row>
    <row r="3" spans="1:8" ht="12.75">
      <c r="A3" s="118"/>
      <c r="B3" s="118"/>
      <c r="C3" s="122"/>
      <c r="D3" s="122"/>
      <c r="E3" s="118"/>
      <c r="F3" s="118"/>
      <c r="G3" s="123"/>
      <c r="H3" s="122"/>
    </row>
    <row r="4" spans="1:8" ht="12.75">
      <c r="A4" s="118"/>
      <c r="B4" s="118"/>
      <c r="C4" s="122"/>
      <c r="D4" s="122"/>
      <c r="E4" s="118"/>
      <c r="F4" s="118"/>
      <c r="G4" s="123"/>
      <c r="H4" s="122"/>
    </row>
    <row r="5" spans="1:8" ht="12.75">
      <c r="A5" s="118"/>
      <c r="B5" s="118"/>
      <c r="C5" s="122"/>
      <c r="D5" s="122"/>
      <c r="E5" s="118"/>
      <c r="F5" s="118"/>
      <c r="G5" s="123"/>
      <c r="H5" s="122"/>
    </row>
    <row r="6" spans="1:8" ht="12.75">
      <c r="A6" s="118"/>
      <c r="B6" s="118"/>
      <c r="C6" s="122"/>
      <c r="D6" s="122"/>
      <c r="E6" s="118"/>
      <c r="F6" s="118"/>
      <c r="G6" s="123"/>
      <c r="H6" s="122"/>
    </row>
    <row r="7" spans="1:8" ht="12.75">
      <c r="A7" s="118"/>
      <c r="B7" s="118"/>
      <c r="C7" s="122"/>
      <c r="D7" s="122"/>
      <c r="E7" s="118"/>
      <c r="F7" s="118"/>
      <c r="G7" s="123"/>
      <c r="H7" s="122"/>
    </row>
    <row r="8" spans="1:8" ht="12.75">
      <c r="A8" s="118"/>
      <c r="B8" s="118"/>
      <c r="C8" s="122"/>
      <c r="D8" s="122"/>
      <c r="E8" s="118"/>
      <c r="F8" s="118"/>
      <c r="G8" s="123"/>
      <c r="H8" s="122"/>
    </row>
    <row r="9" spans="1:8" ht="12.75">
      <c r="A9" s="118"/>
      <c r="B9" s="118"/>
      <c r="C9" s="122"/>
      <c r="D9" s="122"/>
      <c r="E9" s="118"/>
      <c r="F9" s="118"/>
      <c r="G9" s="123"/>
      <c r="H9" s="122"/>
    </row>
    <row r="10" spans="1:8" ht="12.75">
      <c r="A10" s="118"/>
      <c r="B10" s="118"/>
      <c r="C10" s="122"/>
      <c r="D10" s="122"/>
      <c r="E10" s="118"/>
      <c r="F10" s="118"/>
      <c r="G10" s="123"/>
      <c r="H10" s="122"/>
    </row>
    <row r="11" spans="1:8" ht="12.75">
      <c r="A11" s="118"/>
      <c r="B11" s="118"/>
      <c r="C11" s="122"/>
      <c r="D11" s="122"/>
      <c r="E11" s="118"/>
      <c r="F11" s="118"/>
      <c r="G11" s="123"/>
      <c r="H11" s="122"/>
    </row>
    <row r="12" spans="1:8" ht="12.75">
      <c r="A12" s="118"/>
      <c r="B12" s="118"/>
      <c r="C12" s="122"/>
      <c r="D12" s="122"/>
      <c r="E12" s="118"/>
      <c r="F12" s="118"/>
      <c r="G12" s="123"/>
      <c r="H12" s="122"/>
    </row>
    <row r="13" spans="1:8" ht="12.75">
      <c r="A13" s="118"/>
      <c r="B13" s="118"/>
      <c r="C13" s="122"/>
      <c r="D13" s="122"/>
      <c r="E13" s="118"/>
      <c r="F13" s="118"/>
      <c r="G13" s="123"/>
      <c r="H13" s="122"/>
    </row>
    <row r="14" spans="1:8" ht="12.75">
      <c r="A14" s="118"/>
      <c r="B14" s="118"/>
      <c r="C14" s="122"/>
      <c r="D14" s="122"/>
      <c r="E14" s="118"/>
      <c r="F14" s="118"/>
      <c r="G14" s="123"/>
      <c r="H14" s="122"/>
    </row>
    <row r="15" spans="1:8" ht="12.75">
      <c r="A15" s="118"/>
      <c r="B15" s="118"/>
      <c r="C15" s="122"/>
      <c r="D15" s="122"/>
      <c r="E15" s="118"/>
      <c r="F15" s="118"/>
      <c r="G15" s="123"/>
      <c r="H15" s="124"/>
    </row>
    <row r="16" spans="1:8" ht="12.75">
      <c r="A16" s="118"/>
      <c r="B16" s="118"/>
      <c r="C16" s="122"/>
      <c r="D16" s="122"/>
      <c r="E16" s="118"/>
      <c r="F16" s="118"/>
      <c r="G16" s="123"/>
      <c r="H16" s="124"/>
    </row>
    <row r="17" spans="1:8" ht="12.75">
      <c r="A17" s="121"/>
      <c r="B17" s="118"/>
      <c r="C17" s="122"/>
      <c r="D17" s="122"/>
      <c r="E17" s="118"/>
      <c r="F17" s="118"/>
      <c r="G17" s="123"/>
      <c r="H17" s="122"/>
    </row>
    <row r="18" spans="1:8" ht="12.75">
      <c r="A18" s="118"/>
      <c r="B18" s="118"/>
      <c r="C18" s="122"/>
      <c r="D18" s="122"/>
      <c r="E18" s="118"/>
      <c r="F18" s="118"/>
      <c r="G18" s="123"/>
      <c r="H18" s="122"/>
    </row>
    <row r="19" spans="1:8" ht="12.75">
      <c r="A19" s="118"/>
      <c r="B19" s="118"/>
      <c r="C19" s="122"/>
      <c r="D19" s="122"/>
      <c r="E19" s="118"/>
      <c r="F19" s="118"/>
      <c r="G19" s="123"/>
      <c r="H19" s="122"/>
    </row>
    <row r="20" spans="1:8" ht="12.75">
      <c r="A20" s="118"/>
      <c r="B20" s="118"/>
      <c r="C20" s="122"/>
      <c r="D20" s="122"/>
      <c r="E20" s="118"/>
      <c r="F20" s="118"/>
      <c r="G20" s="123"/>
      <c r="H20" s="122"/>
    </row>
    <row r="21" spans="1:8" ht="12.75">
      <c r="A21" s="118"/>
      <c r="B21" s="118"/>
      <c r="C21" s="122"/>
      <c r="D21" s="122"/>
      <c r="E21" s="118"/>
      <c r="F21" s="118"/>
      <c r="G21" s="123"/>
      <c r="H21" s="122"/>
    </row>
    <row r="22" spans="1:8" ht="12.75">
      <c r="A22" s="118"/>
      <c r="B22" s="118"/>
      <c r="C22" s="122"/>
      <c r="D22" s="122"/>
      <c r="E22" s="118"/>
      <c r="F22" s="118"/>
      <c r="G22" s="123"/>
      <c r="H22" s="122"/>
    </row>
    <row r="23" spans="1:8" ht="12.75">
      <c r="A23" s="118"/>
      <c r="B23" s="118"/>
      <c r="C23" s="122"/>
      <c r="D23" s="122"/>
      <c r="E23" s="118"/>
      <c r="F23" s="118"/>
      <c r="G23" s="123"/>
      <c r="H23" s="122"/>
    </row>
    <row r="24" spans="1:8" ht="12.75">
      <c r="A24" s="118"/>
      <c r="B24" s="118"/>
      <c r="C24" s="122"/>
      <c r="D24" s="122"/>
      <c r="E24" s="118"/>
      <c r="F24" s="118"/>
      <c r="G24" s="123"/>
      <c r="H24" s="122"/>
    </row>
    <row r="25" spans="1:8" ht="12.75">
      <c r="A25" s="118"/>
      <c r="B25" s="118"/>
      <c r="C25" s="122"/>
      <c r="D25" s="122"/>
      <c r="E25" s="118"/>
      <c r="F25" s="118"/>
      <c r="G25" s="123"/>
      <c r="H25" s="122"/>
    </row>
    <row r="26" spans="1:8" ht="12.75">
      <c r="A26" s="118"/>
      <c r="B26" s="118"/>
      <c r="C26" s="122"/>
      <c r="D26" s="122"/>
      <c r="E26" s="118"/>
      <c r="F26" s="118"/>
      <c r="G26" s="123"/>
      <c r="H26" s="122"/>
    </row>
    <row r="27" spans="1:8" ht="12.75">
      <c r="A27" s="118"/>
      <c r="B27" s="118"/>
      <c r="C27" s="122"/>
      <c r="D27" s="122"/>
      <c r="E27" s="118"/>
      <c r="F27" s="118"/>
      <c r="G27" s="123"/>
      <c r="H27" s="124"/>
    </row>
    <row r="28" spans="1:8" ht="12.75">
      <c r="A28" s="118"/>
      <c r="B28" s="118"/>
      <c r="C28" s="122"/>
      <c r="D28" s="122"/>
      <c r="E28" s="118"/>
      <c r="F28" s="118"/>
      <c r="G28" s="123"/>
      <c r="H28" s="124"/>
    </row>
    <row r="29" spans="1:8" ht="12.75">
      <c r="A29" s="118"/>
      <c r="B29" s="118"/>
      <c r="C29" s="122"/>
      <c r="D29" s="122"/>
      <c r="E29" s="118"/>
      <c r="F29" s="118"/>
      <c r="G29" s="123"/>
      <c r="H29" s="122"/>
    </row>
    <row r="30" spans="1:8" ht="12.75">
      <c r="A30" s="118"/>
      <c r="B30" s="118"/>
      <c r="C30" s="122"/>
      <c r="D30" s="122"/>
      <c r="E30" s="118"/>
      <c r="F30" s="118"/>
      <c r="G30" s="123"/>
      <c r="H30" s="122"/>
    </row>
    <row r="31" spans="1:8" ht="12.75">
      <c r="A31" s="118"/>
      <c r="B31" s="118"/>
      <c r="C31" s="125"/>
      <c r="D31" s="126"/>
      <c r="E31" s="127"/>
      <c r="F31" s="118"/>
      <c r="G31" s="123"/>
      <c r="H31" s="122"/>
    </row>
    <row r="32" spans="1:8" ht="12.75">
      <c r="A32" s="118"/>
      <c r="B32" s="118"/>
      <c r="C32" s="126"/>
      <c r="D32" s="126"/>
      <c r="E32" s="127"/>
      <c r="F32" s="118"/>
      <c r="G32" s="123"/>
      <c r="H32" s="122"/>
    </row>
    <row r="33" spans="1:8" ht="12.75">
      <c r="A33" s="118"/>
      <c r="B33" s="118"/>
      <c r="C33" s="126"/>
      <c r="D33" s="126"/>
      <c r="E33" s="127"/>
      <c r="F33" s="118"/>
      <c r="G33" s="123"/>
      <c r="H33" s="122"/>
    </row>
    <row r="34" spans="1:8" ht="12.75">
      <c r="A34" s="121"/>
      <c r="B34" s="128"/>
      <c r="C34" s="122"/>
      <c r="D34" s="122"/>
      <c r="E34" s="118"/>
      <c r="F34" s="118"/>
      <c r="G34" s="123"/>
      <c r="H34" s="122"/>
    </row>
    <row r="35" spans="1:8" ht="11.25" customHeight="1">
      <c r="A35" s="118"/>
      <c r="B35" s="118"/>
      <c r="C35" s="122"/>
      <c r="D35" s="122"/>
      <c r="E35" s="118"/>
      <c r="F35" s="118"/>
      <c r="G35" s="123"/>
      <c r="H35" s="124"/>
    </row>
    <row r="36" spans="1:8" ht="11.25" customHeight="1">
      <c r="A36" s="118"/>
      <c r="B36" s="47"/>
      <c r="C36" s="49"/>
      <c r="D36" s="49"/>
      <c r="E36" s="47"/>
      <c r="F36" s="30"/>
      <c r="G36" s="31"/>
      <c r="H36" s="32"/>
    </row>
    <row r="37" spans="1:8" ht="11.25" customHeight="1">
      <c r="A37" s="118"/>
      <c r="B37" s="118"/>
      <c r="C37" s="22"/>
      <c r="D37" s="22"/>
      <c r="E37" s="129"/>
      <c r="F37" s="118"/>
      <c r="G37" s="123"/>
      <c r="H37" s="122"/>
    </row>
    <row r="38" spans="1:8" ht="11.25" customHeight="1">
      <c r="A38" s="118"/>
      <c r="B38" s="30"/>
      <c r="C38" s="22"/>
      <c r="D38" s="22"/>
      <c r="E38" s="130"/>
      <c r="F38" s="30"/>
      <c r="G38" s="31"/>
      <c r="H38" s="22"/>
    </row>
    <row r="39" spans="1:8" ht="11.25" customHeight="1">
      <c r="A39" s="128"/>
      <c r="B39" s="30"/>
      <c r="C39" s="22"/>
      <c r="D39" s="22"/>
      <c r="E39" s="129"/>
      <c r="F39" s="30"/>
      <c r="G39" s="31"/>
      <c r="H39" s="22"/>
    </row>
    <row r="40" spans="1:8" ht="11.25" customHeight="1">
      <c r="A40" s="118"/>
      <c r="B40" s="30"/>
      <c r="C40" s="22"/>
      <c r="D40" s="22"/>
      <c r="E40" s="30"/>
      <c r="F40" s="30"/>
      <c r="G40" s="31"/>
      <c r="H40" s="22"/>
    </row>
    <row r="41" spans="1:8" ht="12.75">
      <c r="A41" s="30"/>
      <c r="B41" s="30"/>
      <c r="C41" s="22"/>
      <c r="D41" s="22"/>
      <c r="E41" s="30"/>
      <c r="F41" s="30"/>
      <c r="G41" s="31"/>
      <c r="H41" s="22"/>
    </row>
    <row r="42" spans="1:8" ht="12.75">
      <c r="A42" s="30"/>
      <c r="B42" s="30"/>
      <c r="C42" s="22"/>
      <c r="D42" s="22"/>
      <c r="E42" s="30"/>
      <c r="F42" s="30"/>
      <c r="G42" s="31"/>
      <c r="H42" s="22"/>
    </row>
    <row r="43" spans="1:8" ht="12.75">
      <c r="A43" s="52"/>
      <c r="B43" s="30"/>
      <c r="C43" s="22"/>
      <c r="D43" s="22"/>
      <c r="E43" s="30"/>
      <c r="F43" s="30"/>
      <c r="G43" s="31"/>
      <c r="H43" s="22"/>
    </row>
    <row r="44" spans="1:8" ht="12.75">
      <c r="A44" s="30"/>
      <c r="B44" s="30"/>
      <c r="C44" s="22"/>
      <c r="D44" s="22"/>
      <c r="E44" s="30"/>
      <c r="F44" s="30"/>
      <c r="G44" s="31"/>
      <c r="H44" s="22"/>
    </row>
    <row r="45" spans="1:8" ht="12.75">
      <c r="A45" s="30"/>
      <c r="B45" s="30"/>
      <c r="C45" s="22"/>
      <c r="D45" s="22"/>
      <c r="E45" s="129"/>
      <c r="F45" s="30"/>
      <c r="G45" s="31"/>
      <c r="H45" s="32"/>
    </row>
    <row r="46" spans="1:8" ht="12.75">
      <c r="A46" s="30"/>
      <c r="B46" s="30"/>
      <c r="C46" s="22"/>
      <c r="D46" s="22"/>
      <c r="E46" s="30"/>
      <c r="F46" s="30"/>
      <c r="G46" s="31"/>
      <c r="H46" s="22"/>
    </row>
    <row r="47" spans="1:8" ht="12.75">
      <c r="A47" s="52"/>
      <c r="B47" s="30"/>
      <c r="C47" s="22"/>
      <c r="D47" s="22"/>
      <c r="E47" s="30"/>
      <c r="F47" s="30"/>
      <c r="G47" s="31"/>
      <c r="H47" s="22"/>
    </row>
    <row r="48" spans="1:8" ht="12.75">
      <c r="A48" s="30"/>
      <c r="B48" s="30"/>
      <c r="C48" s="131"/>
      <c r="D48" s="131"/>
      <c r="E48" s="132"/>
      <c r="F48" s="30"/>
      <c r="G48" s="31"/>
      <c r="H48" s="22"/>
    </row>
    <row r="49" spans="1:8" ht="12.75">
      <c r="A49" s="30"/>
      <c r="B49" s="30"/>
      <c r="C49" s="131"/>
      <c r="D49" s="131"/>
      <c r="E49" s="132"/>
      <c r="F49" s="30"/>
      <c r="G49" s="31"/>
      <c r="H49" s="22"/>
    </row>
    <row r="50" spans="1:8" ht="0.75" customHeight="1">
      <c r="A50" s="30"/>
      <c r="B50" s="30"/>
      <c r="C50" s="131"/>
      <c r="D50" s="131"/>
      <c r="E50" s="129"/>
      <c r="F50" s="30"/>
      <c r="G50" s="31"/>
      <c r="H50" s="22"/>
    </row>
    <row r="51" spans="1:8" ht="12.75" hidden="1">
      <c r="A51" s="30"/>
      <c r="B51" s="30"/>
      <c r="C51" s="131"/>
      <c r="D51" s="131"/>
      <c r="E51" s="129"/>
      <c r="F51" s="30"/>
      <c r="G51" s="31"/>
      <c r="H51" s="22"/>
    </row>
    <row r="52" spans="1:8" ht="12.75" hidden="1">
      <c r="A52" s="30"/>
      <c r="B52" s="30"/>
      <c r="C52" s="131"/>
      <c r="D52" s="131"/>
      <c r="E52" s="132"/>
      <c r="F52" s="30"/>
      <c r="G52" s="31"/>
      <c r="H52" s="22"/>
    </row>
    <row r="53" spans="1:8" ht="12.75">
      <c r="A53" s="30"/>
      <c r="B53" s="30"/>
      <c r="C53" s="131"/>
      <c r="D53" s="131"/>
      <c r="E53" s="129"/>
      <c r="F53" s="30"/>
      <c r="G53" s="31"/>
      <c r="H53" s="22"/>
    </row>
    <row r="54" spans="1:8" ht="12.75">
      <c r="A54" s="30"/>
      <c r="B54" s="30"/>
      <c r="C54" s="131"/>
      <c r="D54" s="131"/>
      <c r="E54" s="132"/>
      <c r="F54" s="30"/>
      <c r="G54" s="31"/>
      <c r="H54" s="22"/>
    </row>
    <row r="55" spans="1:8" ht="12.75">
      <c r="A55" s="30"/>
      <c r="B55" s="30"/>
      <c r="C55" s="131"/>
      <c r="D55" s="131"/>
      <c r="E55" s="132"/>
      <c r="F55" s="30"/>
      <c r="G55" s="31"/>
      <c r="H55" s="32"/>
    </row>
    <row r="56" spans="1:8" ht="12.75">
      <c r="A56" s="52"/>
      <c r="B56" s="30"/>
      <c r="C56" s="22"/>
      <c r="D56" s="22"/>
      <c r="E56" s="30"/>
      <c r="F56" s="30"/>
      <c r="G56" s="31"/>
      <c r="H56" s="22"/>
    </row>
    <row r="57" spans="1:8" ht="12.75">
      <c r="A57" s="28"/>
      <c r="B57" s="30"/>
      <c r="C57" s="22"/>
      <c r="D57" s="22"/>
      <c r="E57" s="30"/>
      <c r="F57" s="30"/>
      <c r="G57" s="31"/>
      <c r="H57" s="22"/>
    </row>
    <row r="58" spans="1:8" ht="12.75">
      <c r="A58" s="28"/>
      <c r="B58" s="30"/>
      <c r="C58" s="22"/>
      <c r="D58" s="22"/>
      <c r="E58" s="30"/>
      <c r="F58" s="30"/>
      <c r="G58" s="31"/>
      <c r="H58" s="32"/>
    </row>
    <row r="59" spans="1:8" ht="12.75">
      <c r="A59" s="28"/>
      <c r="B59" s="30"/>
      <c r="C59" s="23"/>
      <c r="D59" s="23"/>
      <c r="E59" s="34"/>
      <c r="F59" s="34"/>
      <c r="G59" s="31"/>
      <c r="H59" s="23"/>
    </row>
    <row r="60" spans="1:8" ht="18">
      <c r="A60" s="57"/>
      <c r="B60" s="30"/>
      <c r="C60" s="23"/>
      <c r="D60" s="23"/>
      <c r="E60" s="34"/>
      <c r="F60" s="34"/>
      <c r="G60" s="31"/>
      <c r="H60" s="23"/>
    </row>
    <row r="61" spans="1:8" ht="18">
      <c r="A61" s="57"/>
      <c r="B61" s="30"/>
      <c r="C61" s="23"/>
      <c r="D61" s="23"/>
      <c r="E61" s="34"/>
      <c r="F61" s="34"/>
      <c r="G61" s="31"/>
      <c r="H61" s="23"/>
    </row>
    <row r="62" spans="1:8" ht="12.75">
      <c r="A62" s="28"/>
      <c r="B62" s="30"/>
      <c r="C62" s="23"/>
      <c r="D62" s="23"/>
      <c r="E62" s="34"/>
      <c r="F62" s="34"/>
      <c r="G62" s="31"/>
      <c r="H62" s="23"/>
    </row>
    <row r="63" spans="1:8" ht="12.75">
      <c r="A63" s="58"/>
      <c r="B63" s="30"/>
      <c r="C63" s="23"/>
      <c r="D63" s="23"/>
      <c r="E63" s="34"/>
      <c r="F63" s="34"/>
      <c r="G63" s="31"/>
      <c r="H63" s="36"/>
    </row>
    <row r="64" spans="1:8" ht="12.75">
      <c r="A64" s="28"/>
      <c r="B64" s="30"/>
      <c r="C64" s="23"/>
      <c r="D64" s="23"/>
      <c r="E64" s="34"/>
      <c r="F64" s="34"/>
      <c r="G64" s="31"/>
      <c r="H64" s="23"/>
    </row>
    <row r="65" spans="1:8" ht="22.5" customHeight="1">
      <c r="A65" s="58"/>
      <c r="B65" s="30"/>
      <c r="C65" s="39"/>
      <c r="D65" s="39"/>
      <c r="E65" s="34"/>
      <c r="F65" s="34"/>
      <c r="G65" s="34"/>
      <c r="H65" s="34"/>
    </row>
    <row r="66" spans="1:8" ht="32.25" customHeight="1">
      <c r="A66" s="28"/>
      <c r="B66" s="30"/>
      <c r="C66" s="23"/>
      <c r="D66" s="23"/>
      <c r="E66" s="34"/>
      <c r="F66" s="34"/>
      <c r="G66" s="35"/>
      <c r="H66" s="36"/>
    </row>
    <row r="67" spans="1:8" ht="12.75">
      <c r="A67" s="28"/>
      <c r="B67" s="30"/>
      <c r="C67" s="23"/>
      <c r="D67" s="23"/>
      <c r="E67" s="34"/>
      <c r="F67" s="34"/>
      <c r="G67" s="35"/>
      <c r="H67" s="23"/>
    </row>
    <row r="68" spans="1:8" ht="12.75">
      <c r="A68" s="28"/>
      <c r="B68" s="30"/>
      <c r="C68" s="22"/>
      <c r="D68" s="22"/>
      <c r="E68" s="30"/>
      <c r="F68" s="30"/>
      <c r="G68" s="35"/>
      <c r="H68" s="23"/>
    </row>
    <row r="69" spans="1:8" ht="12.75">
      <c r="A69" s="28"/>
      <c r="B69" s="30"/>
      <c r="C69" s="22"/>
      <c r="D69" s="22"/>
      <c r="E69" s="30"/>
      <c r="F69" s="30"/>
      <c r="G69" s="35"/>
      <c r="H69" s="22"/>
    </row>
    <row r="70" spans="1:8" ht="12.75">
      <c r="A70" s="28"/>
      <c r="B70" s="30"/>
      <c r="C70" s="22"/>
      <c r="D70" s="22"/>
      <c r="E70" s="30"/>
      <c r="F70" s="30"/>
      <c r="G70" s="35"/>
      <c r="H70" s="32"/>
    </row>
    <row r="71" spans="1:8" ht="12.75">
      <c r="A71" s="28"/>
      <c r="B71" s="30"/>
      <c r="C71" s="23"/>
      <c r="D71" s="23"/>
      <c r="E71" s="34"/>
      <c r="F71" s="34"/>
      <c r="G71" s="35"/>
      <c r="H71" s="23"/>
    </row>
    <row r="72" spans="1:8" ht="12.75">
      <c r="A72" s="28"/>
      <c r="B72" s="30"/>
      <c r="C72" s="23"/>
      <c r="D72" s="23"/>
      <c r="E72" s="34"/>
      <c r="F72" s="34"/>
      <c r="G72" s="35"/>
      <c r="H72" s="36"/>
    </row>
    <row r="73" spans="1:8" ht="12.75">
      <c r="A73" s="28"/>
      <c r="B73" s="30"/>
      <c r="C73" s="22"/>
      <c r="D73" s="22"/>
      <c r="E73" s="30"/>
      <c r="F73" s="30"/>
      <c r="G73" s="35"/>
      <c r="H73" s="22"/>
    </row>
    <row r="74" spans="1:8" ht="12.75">
      <c r="A74" s="28"/>
      <c r="B74" s="30"/>
      <c r="C74" s="22"/>
      <c r="D74" s="22"/>
      <c r="E74" s="30"/>
      <c r="F74" s="30"/>
      <c r="G74" s="35"/>
      <c r="H74" s="22"/>
    </row>
    <row r="75" spans="1:8" ht="12.75">
      <c r="A75" s="28"/>
      <c r="B75" s="30"/>
      <c r="C75" s="22"/>
      <c r="D75" s="22"/>
      <c r="E75" s="30"/>
      <c r="F75" s="30"/>
      <c r="G75" s="35"/>
      <c r="H75" s="32"/>
    </row>
    <row r="76" spans="1:9" ht="12.75">
      <c r="A76" s="28"/>
      <c r="B76" s="30"/>
      <c r="C76" s="22"/>
      <c r="D76" s="22"/>
      <c r="E76" s="30"/>
      <c r="F76" s="30"/>
      <c r="G76" s="30"/>
      <c r="H76" s="22"/>
      <c r="I76" s="8"/>
    </row>
    <row r="77" spans="1:9" ht="12.75">
      <c r="A77" s="70"/>
      <c r="B77" s="60"/>
      <c r="C77" s="60"/>
      <c r="D77" s="60"/>
      <c r="E77" s="28"/>
      <c r="F77" s="28"/>
      <c r="G77" s="28"/>
      <c r="H77" s="61"/>
      <c r="I77" s="8"/>
    </row>
    <row r="78" spans="1:9" ht="12.75">
      <c r="A78" s="28"/>
      <c r="B78" s="30"/>
      <c r="C78" s="23"/>
      <c r="D78" s="23"/>
      <c r="E78" s="34"/>
      <c r="F78" s="34"/>
      <c r="G78" s="35"/>
      <c r="H78" s="23"/>
      <c r="I78" s="8"/>
    </row>
    <row r="79" spans="1:9" ht="12.75">
      <c r="A79" s="28"/>
      <c r="B79" s="30"/>
      <c r="C79" s="23"/>
      <c r="D79" s="23"/>
      <c r="E79" s="34"/>
      <c r="F79" s="34"/>
      <c r="G79" s="35"/>
      <c r="H79" s="23"/>
      <c r="I79" s="8"/>
    </row>
    <row r="80" spans="1:9" ht="12.75">
      <c r="A80" s="28"/>
      <c r="B80" s="30"/>
      <c r="C80" s="23"/>
      <c r="D80" s="23"/>
      <c r="E80" s="34"/>
      <c r="F80" s="34"/>
      <c r="G80" s="35"/>
      <c r="H80" s="23"/>
      <c r="I80" s="8"/>
    </row>
    <row r="81" spans="1:9" ht="12.75">
      <c r="A81" s="28"/>
      <c r="B81" s="30"/>
      <c r="C81" s="23"/>
      <c r="D81" s="23"/>
      <c r="E81" s="34"/>
      <c r="F81" s="34"/>
      <c r="G81" s="35"/>
      <c r="H81" s="36"/>
      <c r="I81" s="8"/>
    </row>
    <row r="82" spans="1:9" ht="12.75">
      <c r="A82" s="28"/>
      <c r="B82" s="30"/>
      <c r="C82" s="22"/>
      <c r="D82" s="22"/>
      <c r="E82" s="30"/>
      <c r="F82" s="30"/>
      <c r="G82" s="35"/>
      <c r="H82" s="22"/>
      <c r="I82" s="8"/>
    </row>
    <row r="83" spans="1:9" ht="12.75">
      <c r="A83" s="28"/>
      <c r="B83" s="30"/>
      <c r="C83" s="22"/>
      <c r="D83" s="22"/>
      <c r="E83" s="30"/>
      <c r="F83" s="30"/>
      <c r="G83" s="35"/>
      <c r="H83" s="22"/>
      <c r="I83" s="8"/>
    </row>
    <row r="84" spans="1:9" ht="12.75">
      <c r="A84" s="28"/>
      <c r="B84" s="30"/>
      <c r="C84" s="22"/>
      <c r="D84" s="22"/>
      <c r="E84" s="30"/>
      <c r="F84" s="30"/>
      <c r="G84" s="35"/>
      <c r="H84" s="32"/>
      <c r="I84" s="8"/>
    </row>
    <row r="85" spans="1:9" ht="12.75">
      <c r="A85" s="28"/>
      <c r="B85" s="30"/>
      <c r="C85" s="22"/>
      <c r="D85" s="22"/>
      <c r="E85" s="30"/>
      <c r="F85" s="30"/>
      <c r="G85" s="30"/>
      <c r="H85" s="22"/>
      <c r="I85" s="8"/>
    </row>
    <row r="86" spans="1:9" ht="12.75">
      <c r="A86" s="140"/>
      <c r="B86" s="141"/>
      <c r="C86" s="141"/>
      <c r="D86" s="60"/>
      <c r="E86" s="28"/>
      <c r="F86" s="28"/>
      <c r="G86" s="28"/>
      <c r="H86" s="61"/>
      <c r="I86" s="8"/>
    </row>
    <row r="87" spans="1:9" ht="12.75">
      <c r="A87" s="28"/>
      <c r="B87" s="30"/>
      <c r="C87" s="22"/>
      <c r="D87" s="22"/>
      <c r="E87" s="30"/>
      <c r="F87" s="30"/>
      <c r="G87" s="35"/>
      <c r="H87" s="22"/>
      <c r="I87" s="8"/>
    </row>
    <row r="88" spans="1:9" ht="12.75">
      <c r="A88" s="28"/>
      <c r="B88" s="30"/>
      <c r="C88" s="22"/>
      <c r="D88" s="22"/>
      <c r="E88" s="30"/>
      <c r="F88" s="30"/>
      <c r="G88" s="35"/>
      <c r="H88" s="32"/>
      <c r="I88" s="8"/>
    </row>
    <row r="89" spans="1:9" ht="12.75">
      <c r="A89" s="28"/>
      <c r="B89" s="30"/>
      <c r="C89" s="22"/>
      <c r="D89" s="22"/>
      <c r="E89" s="30"/>
      <c r="F89" s="30"/>
      <c r="G89" s="30"/>
      <c r="H89" s="22"/>
      <c r="I89" s="8"/>
    </row>
    <row r="90" spans="1:9" ht="12.75">
      <c r="A90" s="140"/>
      <c r="B90" s="141"/>
      <c r="C90" s="141"/>
      <c r="D90" s="60"/>
      <c r="E90" s="28"/>
      <c r="F90" s="28"/>
      <c r="G90" s="28"/>
      <c r="H90" s="61"/>
      <c r="I90" s="8"/>
    </row>
    <row r="91" spans="1:9" ht="12.75">
      <c r="A91" s="28"/>
      <c r="B91" s="30"/>
      <c r="C91" s="23"/>
      <c r="D91" s="23"/>
      <c r="E91" s="34"/>
      <c r="F91" s="34"/>
      <c r="G91" s="31"/>
      <c r="H91" s="23"/>
      <c r="I91" s="8"/>
    </row>
    <row r="92" spans="1:9" ht="12.75">
      <c r="A92" s="58"/>
      <c r="B92" s="30"/>
      <c r="C92" s="23"/>
      <c r="D92" s="23"/>
      <c r="E92" s="34"/>
      <c r="F92" s="34"/>
      <c r="G92" s="31"/>
      <c r="H92" s="36"/>
      <c r="I92" s="8"/>
    </row>
    <row r="93" spans="1:8" ht="12.75">
      <c r="A93" s="58"/>
      <c r="B93" s="30"/>
      <c r="C93" s="23"/>
      <c r="D93" s="23"/>
      <c r="E93" s="34"/>
      <c r="F93" s="34"/>
      <c r="G93" s="35"/>
      <c r="H93" s="23"/>
    </row>
    <row r="94" spans="1:8" ht="12.75">
      <c r="A94" s="58"/>
      <c r="B94" s="30"/>
      <c r="C94" s="23"/>
      <c r="D94" s="23"/>
      <c r="E94" s="34"/>
      <c r="F94" s="34"/>
      <c r="G94" s="35"/>
      <c r="H94" s="23"/>
    </row>
    <row r="95" spans="1:8" ht="12.75">
      <c r="A95" s="28"/>
      <c r="B95" s="30"/>
      <c r="C95" s="23"/>
      <c r="D95" s="23"/>
      <c r="E95" s="34"/>
      <c r="F95" s="34"/>
      <c r="G95" s="35"/>
      <c r="H95" s="36"/>
    </row>
    <row r="96" spans="1:8" ht="12.75">
      <c r="A96" s="28"/>
      <c r="B96" s="30"/>
      <c r="C96" s="39"/>
      <c r="D96" s="39"/>
      <c r="E96" s="34"/>
      <c r="F96" s="34"/>
      <c r="G96" s="34"/>
      <c r="H96" s="34"/>
    </row>
    <row r="97" spans="1:8" ht="12.75">
      <c r="A97" s="28"/>
      <c r="B97" s="30"/>
      <c r="C97" s="23"/>
      <c r="D97" s="23"/>
      <c r="E97" s="34"/>
      <c r="F97" s="34"/>
      <c r="G97" s="35"/>
      <c r="H97" s="36"/>
    </row>
    <row r="98" spans="1:8" ht="12.75">
      <c r="A98" s="28"/>
      <c r="B98" s="30"/>
      <c r="C98" s="23"/>
      <c r="D98" s="23"/>
      <c r="E98" s="59"/>
      <c r="F98" s="34"/>
      <c r="G98" s="35"/>
      <c r="H98" s="23"/>
    </row>
    <row r="99" spans="1:8" ht="12.75">
      <c r="A99" s="28"/>
      <c r="B99" s="30"/>
      <c r="C99" s="23"/>
      <c r="D99" s="23"/>
      <c r="E99" s="34"/>
      <c r="F99" s="34"/>
      <c r="G99" s="35"/>
      <c r="H99" s="23"/>
    </row>
    <row r="100" spans="1:8" ht="12.75">
      <c r="A100" s="28"/>
      <c r="B100" s="30"/>
      <c r="C100" s="23"/>
      <c r="D100" s="23"/>
      <c r="E100" s="34"/>
      <c r="F100" s="34"/>
      <c r="G100" s="35"/>
      <c r="H100" s="23"/>
    </row>
    <row r="101" spans="1:8" ht="12.75">
      <c r="A101" s="28"/>
      <c r="B101" s="30"/>
      <c r="C101" s="23"/>
      <c r="D101" s="23"/>
      <c r="E101" s="34"/>
      <c r="F101" s="34"/>
      <c r="G101" s="35"/>
      <c r="H101" s="23"/>
    </row>
    <row r="102" spans="1:8" ht="12.75">
      <c r="A102" s="28"/>
      <c r="B102" s="30"/>
      <c r="C102" s="23"/>
      <c r="D102" s="23"/>
      <c r="E102" s="34"/>
      <c r="F102" s="34"/>
      <c r="G102" s="35"/>
      <c r="H102" s="23"/>
    </row>
    <row r="103" spans="1:8" ht="12.75">
      <c r="A103" s="28"/>
      <c r="B103" s="30"/>
      <c r="C103" s="23"/>
      <c r="D103" s="23"/>
      <c r="E103" s="34"/>
      <c r="F103" s="34"/>
      <c r="G103" s="35"/>
      <c r="H103" s="36"/>
    </row>
    <row r="104" spans="1:8" ht="12.75">
      <c r="A104" s="28"/>
      <c r="B104" s="30"/>
      <c r="C104" s="22"/>
      <c r="D104" s="22"/>
      <c r="E104" s="30"/>
      <c r="F104" s="30"/>
      <c r="G104" s="35"/>
      <c r="H104" s="22"/>
    </row>
    <row r="105" spans="1:8" ht="12.75">
      <c r="A105" s="28"/>
      <c r="B105" s="30"/>
      <c r="C105" s="22"/>
      <c r="D105" s="22"/>
      <c r="E105" s="30"/>
      <c r="F105" s="30"/>
      <c r="G105" s="35"/>
      <c r="H105" s="22"/>
    </row>
    <row r="106" spans="1:8" ht="12.75">
      <c r="A106" s="28"/>
      <c r="B106" s="30"/>
      <c r="C106" s="22"/>
      <c r="D106" s="22"/>
      <c r="E106" s="30"/>
      <c r="F106" s="30"/>
      <c r="G106" s="35"/>
      <c r="H106" s="32"/>
    </row>
    <row r="107" spans="1:8" ht="12.75">
      <c r="A107" s="28"/>
      <c r="B107" s="30"/>
      <c r="C107" s="22"/>
      <c r="D107" s="22"/>
      <c r="E107" s="30"/>
      <c r="F107" s="30"/>
      <c r="G107" s="30"/>
      <c r="H107" s="22"/>
    </row>
    <row r="108" spans="1:8" ht="12.75">
      <c r="A108" s="140"/>
      <c r="B108" s="141"/>
      <c r="C108" s="141"/>
      <c r="D108" s="60"/>
      <c r="E108" s="28"/>
      <c r="F108" s="28"/>
      <c r="G108" s="28"/>
      <c r="H108" s="61"/>
    </row>
    <row r="109" spans="1:8" ht="12.75">
      <c r="A109" s="27"/>
      <c r="B109" s="27"/>
      <c r="C109" s="14"/>
      <c r="D109" s="14"/>
      <c r="E109" s="27"/>
      <c r="F109" s="27"/>
      <c r="G109" s="27"/>
      <c r="H109" s="14"/>
    </row>
    <row r="110" spans="1:8" ht="12.75">
      <c r="A110" s="27"/>
      <c r="B110" s="27"/>
      <c r="C110" s="14"/>
      <c r="D110" s="14"/>
      <c r="E110" s="27"/>
      <c r="F110" s="27"/>
      <c r="G110" s="27"/>
      <c r="H110" s="14"/>
    </row>
    <row r="111" spans="1:8" ht="12.75">
      <c r="A111" s="27"/>
      <c r="B111" s="27"/>
      <c r="C111" s="10"/>
      <c r="D111" s="10"/>
      <c r="E111" s="28"/>
      <c r="F111" s="28"/>
      <c r="G111" s="28"/>
      <c r="H111" s="29"/>
    </row>
    <row r="112" spans="1:8" ht="12.75">
      <c r="A112" s="27"/>
      <c r="B112" s="27"/>
      <c r="C112" s="14"/>
      <c r="D112" s="14"/>
      <c r="E112" s="27"/>
      <c r="F112" s="27"/>
      <c r="G112" s="27"/>
      <c r="H112" s="14"/>
    </row>
    <row r="113" spans="1:8" ht="12.75">
      <c r="A113" s="27"/>
      <c r="B113" s="27"/>
      <c r="C113" s="14"/>
      <c r="D113" s="14"/>
      <c r="E113" s="27"/>
      <c r="F113" s="27"/>
      <c r="G113" s="27"/>
      <c r="H113" s="14"/>
    </row>
    <row r="114" spans="1:8" ht="12.75">
      <c r="A114" s="27"/>
      <c r="B114" s="27"/>
      <c r="C114" s="22"/>
      <c r="D114" s="22"/>
      <c r="E114" s="30"/>
      <c r="F114" s="30"/>
      <c r="G114" s="31"/>
      <c r="H114" s="22"/>
    </row>
    <row r="115" spans="1:8" ht="12.75">
      <c r="A115" s="27"/>
      <c r="B115" s="27"/>
      <c r="C115" s="22"/>
      <c r="D115" s="22"/>
      <c r="E115" s="30"/>
      <c r="F115" s="30"/>
      <c r="G115" s="31"/>
      <c r="H115" s="22"/>
    </row>
    <row r="116" spans="1:8" ht="12.75">
      <c r="A116" s="27"/>
      <c r="B116" s="27"/>
      <c r="C116" s="22"/>
      <c r="D116" s="22"/>
      <c r="E116" s="30"/>
      <c r="F116" s="30"/>
      <c r="G116" s="31"/>
      <c r="H116" s="32"/>
    </row>
    <row r="117" spans="1:8" ht="12.75">
      <c r="A117" s="27"/>
      <c r="B117" s="27"/>
      <c r="C117" s="22"/>
      <c r="D117" s="22"/>
      <c r="E117" s="30"/>
      <c r="F117" s="30"/>
      <c r="G117" s="31"/>
      <c r="H117" s="32"/>
    </row>
    <row r="118" spans="1:8" ht="12.75">
      <c r="A118" s="33"/>
      <c r="B118" s="33"/>
      <c r="C118" s="23"/>
      <c r="D118" s="23"/>
      <c r="E118" s="30"/>
      <c r="F118" s="34"/>
      <c r="G118" s="35"/>
      <c r="H118" s="36"/>
    </row>
    <row r="119" spans="1:8" ht="12.75">
      <c r="A119" s="33"/>
      <c r="B119" s="33"/>
      <c r="C119" s="23"/>
      <c r="D119" s="23"/>
      <c r="E119" s="30"/>
      <c r="F119" s="34"/>
      <c r="G119" s="35"/>
      <c r="H119" s="37"/>
    </row>
    <row r="120" spans="1:8" ht="12.75">
      <c r="A120" s="33"/>
      <c r="B120" s="33"/>
      <c r="C120" s="22"/>
      <c r="D120" s="22"/>
      <c r="E120" s="30"/>
      <c r="F120" s="30"/>
      <c r="G120" s="35"/>
      <c r="H120" s="37"/>
    </row>
    <row r="121" spans="1:8" ht="12.75">
      <c r="A121" s="33"/>
      <c r="B121" s="33"/>
      <c r="C121" s="22"/>
      <c r="D121" s="22"/>
      <c r="E121" s="30"/>
      <c r="F121" s="30"/>
      <c r="G121" s="35"/>
      <c r="H121" s="37"/>
    </row>
    <row r="122" spans="1:8" ht="12.75">
      <c r="A122" s="33"/>
      <c r="B122" s="33"/>
      <c r="C122" s="23"/>
      <c r="D122" s="23"/>
      <c r="E122" s="33"/>
      <c r="F122" s="33"/>
      <c r="G122" s="35"/>
      <c r="H122" s="37"/>
    </row>
    <row r="123" spans="1:8" ht="12.75">
      <c r="A123" s="33"/>
      <c r="B123" s="33"/>
      <c r="C123" s="23"/>
      <c r="D123" s="23"/>
      <c r="E123" s="33"/>
      <c r="F123" s="33"/>
      <c r="G123" s="35"/>
      <c r="H123" s="37"/>
    </row>
    <row r="124" spans="1:8" ht="12.75">
      <c r="A124" s="33"/>
      <c r="B124" s="33"/>
      <c r="C124" s="23"/>
      <c r="D124" s="23"/>
      <c r="E124" s="33"/>
      <c r="F124" s="33"/>
      <c r="G124" s="35"/>
      <c r="H124" s="37"/>
    </row>
    <row r="125" spans="1:8" ht="12.75">
      <c r="A125" s="33"/>
      <c r="B125" s="33"/>
      <c r="C125" s="23"/>
      <c r="D125" s="23"/>
      <c r="E125" s="34"/>
      <c r="F125" s="34"/>
      <c r="G125" s="31"/>
      <c r="H125" s="37"/>
    </row>
    <row r="126" spans="1:8" ht="12.75">
      <c r="A126" s="33"/>
      <c r="B126" s="33"/>
      <c r="C126" s="23"/>
      <c r="D126" s="23"/>
      <c r="E126" s="34"/>
      <c r="F126" s="34"/>
      <c r="G126" s="31"/>
      <c r="H126" s="37"/>
    </row>
    <row r="127" spans="1:8" ht="12.75">
      <c r="A127" s="33"/>
      <c r="B127" s="33"/>
      <c r="C127" s="23"/>
      <c r="D127" s="23"/>
      <c r="E127" s="34"/>
      <c r="F127" s="33"/>
      <c r="G127" s="31"/>
      <c r="H127" s="37"/>
    </row>
    <row r="128" spans="1:8" ht="12.75">
      <c r="A128" s="33"/>
      <c r="B128" s="33"/>
      <c r="C128" s="23"/>
      <c r="D128" s="23"/>
      <c r="E128" s="34"/>
      <c r="F128" s="34"/>
      <c r="G128" s="31"/>
      <c r="H128" s="36"/>
    </row>
    <row r="129" spans="1:8" ht="12.75">
      <c r="A129" s="33"/>
      <c r="B129" s="33"/>
      <c r="C129" s="23"/>
      <c r="D129" s="23"/>
      <c r="E129" s="34"/>
      <c r="F129" s="33"/>
      <c r="G129" s="31"/>
      <c r="H129" s="37"/>
    </row>
    <row r="130" spans="1:8" ht="12.75">
      <c r="A130" s="33"/>
      <c r="B130" s="33"/>
      <c r="C130" s="23"/>
      <c r="D130" s="23"/>
      <c r="E130" s="34"/>
      <c r="F130" s="33"/>
      <c r="G130" s="31"/>
      <c r="H130" s="37"/>
    </row>
    <row r="131" spans="1:8" ht="12.75">
      <c r="A131" s="33"/>
      <c r="B131" s="33"/>
      <c r="C131" s="23"/>
      <c r="D131" s="23"/>
      <c r="E131" s="34"/>
      <c r="F131" s="33"/>
      <c r="G131" s="31"/>
      <c r="H131" s="37"/>
    </row>
    <row r="132" spans="1:8" ht="12.75">
      <c r="A132" s="33"/>
      <c r="B132" s="33"/>
      <c r="C132" s="23"/>
      <c r="D132" s="23"/>
      <c r="E132" s="33"/>
      <c r="F132" s="33"/>
      <c r="G132" s="38"/>
      <c r="H132" s="37"/>
    </row>
    <row r="133" spans="1:8" ht="12.75">
      <c r="A133" s="33"/>
      <c r="B133" s="33"/>
      <c r="C133" s="22"/>
      <c r="D133" s="22"/>
      <c r="E133" s="30"/>
      <c r="F133" s="30"/>
      <c r="G133" s="35"/>
      <c r="H133" s="32"/>
    </row>
    <row r="134" spans="1:8" ht="12.75">
      <c r="A134" s="33"/>
      <c r="B134" s="33"/>
      <c r="C134" s="39"/>
      <c r="D134" s="39"/>
      <c r="E134" s="34"/>
      <c r="F134" s="34"/>
      <c r="G134" s="35"/>
      <c r="H134" s="34"/>
    </row>
    <row r="135" spans="1:8" ht="12.75">
      <c r="A135" s="33"/>
      <c r="B135" s="33"/>
      <c r="C135" s="37"/>
      <c r="D135" s="37"/>
      <c r="E135" s="33"/>
      <c r="F135" s="33"/>
      <c r="G135" s="33"/>
      <c r="H135" s="37"/>
    </row>
    <row r="136" spans="1:8" ht="12.75">
      <c r="A136" s="33"/>
      <c r="B136" s="33"/>
      <c r="C136" s="37"/>
      <c r="D136" s="37"/>
      <c r="E136" s="33"/>
      <c r="F136" s="33"/>
      <c r="G136" s="33"/>
      <c r="H136" s="37"/>
    </row>
    <row r="137" spans="1:8" ht="12.75">
      <c r="A137" s="33"/>
      <c r="B137" s="33"/>
      <c r="C137" s="37"/>
      <c r="D137" s="37"/>
      <c r="E137" s="33"/>
      <c r="F137" s="33"/>
      <c r="G137" s="38"/>
      <c r="H137" s="37"/>
    </row>
    <row r="138" spans="1:8" ht="12.75">
      <c r="A138" s="33"/>
      <c r="B138" s="33"/>
      <c r="C138" s="37"/>
      <c r="D138" s="37"/>
      <c r="E138" s="33"/>
      <c r="F138" s="33"/>
      <c r="G138" s="33"/>
      <c r="H138" s="37"/>
    </row>
    <row r="139" spans="1:8" ht="12.75">
      <c r="A139" s="33"/>
      <c r="B139" s="33"/>
      <c r="C139" s="37"/>
      <c r="D139" s="37"/>
      <c r="E139" s="33"/>
      <c r="F139" s="33"/>
      <c r="G139" s="33"/>
      <c r="H139" s="37"/>
    </row>
    <row r="140" spans="1:8" ht="12.75">
      <c r="A140" s="33"/>
      <c r="B140" s="33"/>
      <c r="C140" s="37"/>
      <c r="D140" s="37"/>
      <c r="E140" s="33"/>
      <c r="F140" s="33"/>
      <c r="G140" s="33"/>
      <c r="H140" s="37"/>
    </row>
    <row r="141" spans="1:8" ht="12.75">
      <c r="A141" s="33"/>
      <c r="B141" s="33"/>
      <c r="C141" s="37"/>
      <c r="D141" s="37"/>
      <c r="E141" s="33"/>
      <c r="F141" s="33"/>
      <c r="G141" s="33"/>
      <c r="H141" s="37"/>
    </row>
    <row r="142" spans="1:8" ht="12.75">
      <c r="A142" s="33"/>
      <c r="B142" s="33"/>
      <c r="C142" s="37"/>
      <c r="D142" s="37"/>
      <c r="E142" s="33"/>
      <c r="F142" s="33"/>
      <c r="G142" s="33"/>
      <c r="H142" s="37"/>
    </row>
    <row r="143" spans="1:8" ht="12.75">
      <c r="A143" s="33"/>
      <c r="B143" s="33"/>
      <c r="C143" s="37"/>
      <c r="D143" s="37"/>
      <c r="E143" s="33"/>
      <c r="F143" s="33"/>
      <c r="G143" s="33"/>
      <c r="H143" s="37"/>
    </row>
    <row r="144" spans="1:8" ht="12.75">
      <c r="A144" s="33"/>
      <c r="B144" s="33"/>
      <c r="C144" s="37"/>
      <c r="D144" s="37"/>
      <c r="E144" s="33"/>
      <c r="F144" s="33"/>
      <c r="G144" s="33"/>
      <c r="H144" s="37"/>
    </row>
    <row r="145" spans="1:8" ht="12.75">
      <c r="A145" s="33"/>
      <c r="B145" s="33"/>
      <c r="C145" s="37"/>
      <c r="D145" s="37"/>
      <c r="E145" s="33"/>
      <c r="F145" s="33"/>
      <c r="G145" s="33"/>
      <c r="H145" s="37"/>
    </row>
    <row r="146" spans="1:8" ht="12.75">
      <c r="A146" s="33"/>
      <c r="B146" s="33"/>
      <c r="C146" s="37"/>
      <c r="D146" s="37"/>
      <c r="E146" s="33"/>
      <c r="F146" s="33"/>
      <c r="G146" s="33"/>
      <c r="H146" s="37"/>
    </row>
  </sheetData>
  <sheetProtection/>
  <mergeCells count="3">
    <mergeCell ref="A108:C108"/>
    <mergeCell ref="A90:C90"/>
    <mergeCell ref="A86:C8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Vojtíšková Lubica</dc:creator>
  <cp:keywords/>
  <dc:description/>
  <cp:lastModifiedBy>Vojtíšková Lubica</cp:lastModifiedBy>
  <cp:lastPrinted>2018-01-09T11:38:46Z</cp:lastPrinted>
  <dcterms:created xsi:type="dcterms:W3CDTF">2010-04-06T15:54:04Z</dcterms:created>
  <dcterms:modified xsi:type="dcterms:W3CDTF">2018-05-28T12:03:23Z</dcterms:modified>
  <cp:category/>
  <cp:version/>
  <cp:contentType/>
  <cp:contentStatus/>
</cp:coreProperties>
</file>